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7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<sst xmlns="http://schemas.openxmlformats.org/spreadsheetml/2006/main" count="199" uniqueCount="120">
  <si>
    <t xml:space="preserve">ZP-2380-422-74./2012                                                                                                    Załącznik nr 4 do ogłoszenia                                                                                                                                                                                                                                                                                                                               Wykaz dostaw </t>
  </si>
  <si>
    <t>LP</t>
  </si>
  <si>
    <t>Nazwa</t>
  </si>
  <si>
    <t>JM</t>
  </si>
  <si>
    <t>KPP Będzin</t>
  </si>
  <si>
    <t>KMP Bielsko Biała</t>
  </si>
  <si>
    <t>KMP Bytom</t>
  </si>
  <si>
    <t>KMP Chorzów</t>
  </si>
  <si>
    <t>KMP Częstochowa</t>
  </si>
  <si>
    <t>KMP Dąbrowa Górnicza</t>
  </si>
  <si>
    <t>KMP Gliwice</t>
  </si>
  <si>
    <t>KMP Jaworzno</t>
  </si>
  <si>
    <t>KMP Katowice</t>
  </si>
  <si>
    <t>KPP Kłobuck</t>
  </si>
  <si>
    <t>KPP Mikołów</t>
  </si>
  <si>
    <t>KMP Piekary Śląskie</t>
  </si>
  <si>
    <t>KPP Racibórz</t>
  </si>
  <si>
    <t>KMP Ruda Śląska</t>
  </si>
  <si>
    <t>KMP Rybnik</t>
  </si>
  <si>
    <t>KMP Siemianowice Śląskie</t>
  </si>
  <si>
    <t>KMP Sosnowiec</t>
  </si>
  <si>
    <t>KPP Wodzisław Śląski</t>
  </si>
  <si>
    <t>KMP Zabrze</t>
  </si>
  <si>
    <t>KMP Żory</t>
  </si>
  <si>
    <t>KMP Żywiec</t>
  </si>
  <si>
    <t>razem ilości</t>
  </si>
  <si>
    <t>Cement 25 kg</t>
  </si>
  <si>
    <t>szt</t>
  </si>
  <si>
    <t>Samopoziomująca masa cementowa 25kg, do wykonywania warstw o gr. od 1 do 10 mm</t>
  </si>
  <si>
    <t>Zaprawa samopoziomująca 25 kg(typu sam200)</t>
  </si>
  <si>
    <t>Zaprawa tynkarska 25 kg</t>
  </si>
  <si>
    <t>Gips szpachlowy 25 kg</t>
  </si>
  <si>
    <t>Gładź gipsowa 20 kg</t>
  </si>
  <si>
    <t>Środek odgrzybiający do ścian 5 L typu boramon</t>
  </si>
  <si>
    <t>Fuga do płytek brązowa 2 kg</t>
  </si>
  <si>
    <t>Fuga do płytek brązowa 5 kg</t>
  </si>
  <si>
    <t>Klej do płytek 25 kg uniwersalny</t>
  </si>
  <si>
    <t xml:space="preserve">Klej do wykładziny 12 kg typu osakryl </t>
  </si>
  <si>
    <t>Podkład gruntujący do ścian 5 L typu uni grunt</t>
  </si>
  <si>
    <t>Farba emulsyjna biała 10 L akrylowa, wydajność min. 10m2/litr, min. III klasa odporności na ścieranie zgodnie z normą PN-EN 13 300 lub PN 92/C-81517</t>
  </si>
  <si>
    <t>Farba olejna jasny orzech 5 L</t>
  </si>
  <si>
    <t>Farba olejna biała 5 L</t>
  </si>
  <si>
    <t>Farba olejna brązowa 5L</t>
  </si>
  <si>
    <t>Pigment beżowy 0,1 L</t>
  </si>
  <si>
    <t>Pigment piaskowy 0,1 L</t>
  </si>
  <si>
    <t>Pigment żółty 0,1 L</t>
  </si>
  <si>
    <t>Rozpuszczalnik uniwersalny 5 L</t>
  </si>
  <si>
    <t xml:space="preserve">Farba antykorozyjna 1 L szara </t>
  </si>
  <si>
    <t>Farba do izolacji zacieków  biała 1 L</t>
  </si>
  <si>
    <t>Silikon sanitarny przeźroczysty 310ml</t>
  </si>
  <si>
    <t>Akryl biały 310 ml</t>
  </si>
  <si>
    <t>Klej montażowy 400g</t>
  </si>
  <si>
    <t>Emulsja gruntująca do ścian biała 10 L</t>
  </si>
  <si>
    <t>Blacha ocynkowana gr. 0,5x1250x2000mm</t>
  </si>
  <si>
    <t>Fizelina 5cm na 25m</t>
  </si>
  <si>
    <t>Folia malarska gruba 4mx5m</t>
  </si>
  <si>
    <t>Gwoździe 25 mm</t>
  </si>
  <si>
    <t>kg</t>
  </si>
  <si>
    <t>Gwoździe 50 mm</t>
  </si>
  <si>
    <t>Listwa narożnikowa wykończ brązowa do płytek 8mm długość 2,5m</t>
  </si>
  <si>
    <t xml:space="preserve">m </t>
  </si>
  <si>
    <t>Listwa przypodłogowa PCV 70mm brązowa (rolka 50 m)</t>
  </si>
  <si>
    <t xml:space="preserve">Narożnik aluminiowy perforowany 23mmx23mm długość 2,5m </t>
  </si>
  <si>
    <t>Paca do nakładania kleju do wykładziny 90mmx180mm</t>
  </si>
  <si>
    <t>Paca styropianowa 14cmx53cm</t>
  </si>
  <si>
    <t>Packa do siatki do szlifowania 105x210mm</t>
  </si>
  <si>
    <t>Papa termozgrzewalna 5,2 nawierzchniowa modyfikowana SBS szara 5,0 m²</t>
  </si>
  <si>
    <t xml:space="preserve">Papa termozgrzewalna podkładowa na welonie szklanym V60, S30) 10 m² </t>
  </si>
  <si>
    <t>Papier ścierny gr. 40 ark. 230X280mm</t>
  </si>
  <si>
    <t>Papier ścierny gr. 60 ark. 230X280mm</t>
  </si>
  <si>
    <t>Papier ścierny gr. 80 ark. 230X280mm</t>
  </si>
  <si>
    <t>Pędzel angielski 10cm</t>
  </si>
  <si>
    <t>Pędzel krzywak 5 cm</t>
  </si>
  <si>
    <t>Pędzel malarski ławkowiec 180mm</t>
  </si>
  <si>
    <t>Pędzel pierścieniowy 5cm</t>
  </si>
  <si>
    <t>Pędzel płaski 5 cm</t>
  </si>
  <si>
    <t>Płyta kartonowa gipsowa gr.12,5mm szer.120x260cm</t>
  </si>
  <si>
    <t>Płyta kartonowa gipsowa zielona (wodoodporna) gr.12,5mm szer.120x260cm</t>
  </si>
  <si>
    <t>Płyta OSB 18x1250x2000 mm</t>
  </si>
  <si>
    <t>Płytka podłogowa gresowa 29,7x29,7 cm beżowa</t>
  </si>
  <si>
    <r>
      <t>m</t>
    </r>
    <r>
      <rPr>
        <vertAlign val="superscript"/>
        <sz val="10"/>
        <rFont val="Times New Roman"/>
        <family val="1"/>
      </rPr>
      <t>2</t>
    </r>
  </si>
  <si>
    <t>Płytka ścienna 20x25 cm biała połysk</t>
  </si>
  <si>
    <t>Profil do płyt k/g 75mm „C” 3 m</t>
  </si>
  <si>
    <t>Profil do płyt k/g 75mm „U” 3 m</t>
  </si>
  <si>
    <t>Rajbetka nierdzewna 480mmx130mm</t>
  </si>
  <si>
    <t>Siatka do szlifowania gran. 100 wym 105x280mm</t>
  </si>
  <si>
    <t>Siatka do szlifowania gran. 150 wym 105x280mm</t>
  </si>
  <si>
    <t>Siatka do szlifowania gran. 80 wym 105x280mm</t>
  </si>
  <si>
    <t>Siatka elewacyjna szer. 1 m</t>
  </si>
  <si>
    <t>mb</t>
  </si>
  <si>
    <t>Skrobak malarski 110mm</t>
  </si>
  <si>
    <t>Szpachelka 7 cm</t>
  </si>
  <si>
    <t>Taśma malarska 5cm x 10mrolka</t>
  </si>
  <si>
    <t>Taśma na pęknięcia 45mm/ 45 m rolka</t>
  </si>
  <si>
    <t xml:space="preserve">Wałek 7 cm do emalii z rączką korytkiem i kratką </t>
  </si>
  <si>
    <t>Wałek do emulsji 18cm z rączką</t>
  </si>
  <si>
    <t>Wałek do emulsji 20 cm z korytkiem i kratką</t>
  </si>
  <si>
    <t>Wkręty do płyt karton-gips 25mm</t>
  </si>
  <si>
    <t>Wkręty do płyt karton-gips 50mm</t>
  </si>
  <si>
    <t>Wkręty do płyt karton-gips 80mm</t>
  </si>
  <si>
    <t>Wykładzina podłogowa PCV kolor beżowy dla pomieszczeń użytku publicznego o dużym natężeniu ruchu, z powłoką poliuretanową z właściwościami grzybo i bakteriobójczymi, gr. całkowita 2mm warstwa użytkowa min. 0,5 mm (rolka 2mx20m)</t>
  </si>
  <si>
    <t>Adresy jednostek</t>
  </si>
  <si>
    <t xml:space="preserve">42-500 Będzin, ul. Bema 1 </t>
  </si>
  <si>
    <t>KMP Bielsko-Biała</t>
  </si>
  <si>
    <t xml:space="preserve">KP II 43-300 Bielsko Biała ul. Kaminśkiego 8 </t>
  </si>
  <si>
    <t xml:space="preserve">41-902 Bytom, ul. Powstańców Warszawskich 74 </t>
  </si>
  <si>
    <t xml:space="preserve">42-200 Częstochowa, ul. Popiełuszki 5 </t>
  </si>
  <si>
    <t xml:space="preserve">41-300 Dąbrowa Górnicza, al. Piłsudskiego 11 </t>
  </si>
  <si>
    <t xml:space="preserve">44-100 Gliwice, ul. Powstańców Warszawy 12 </t>
  </si>
  <si>
    <t xml:space="preserve">32-510 Jaworzno, ul. Narutowicza 1 </t>
  </si>
  <si>
    <t xml:space="preserve">40-038 Katowice, ul. Lompy 19  </t>
  </si>
  <si>
    <t xml:space="preserve">42-100 Kłobuck, ul. Bohaterów Bitwy pod Mokrą 1 </t>
  </si>
  <si>
    <t xml:space="preserve">41-709 Ruda Śląska, ul. Hallera 9 </t>
  </si>
  <si>
    <t xml:space="preserve">44-200 Rybnik, ul. Armii Krajowej 5 </t>
  </si>
  <si>
    <t xml:space="preserve">41-200 Sosnowiec, ul. Piłsudskiego 2 </t>
  </si>
  <si>
    <t xml:space="preserve">44-313 Wodzisław Śląski ul. Kokoszycka 180 </t>
  </si>
  <si>
    <t xml:space="preserve">41-800 Zabrze, ul. 1-go Maja 10 </t>
  </si>
  <si>
    <t>44-240 Żory, ul. Wodzisławska 3</t>
  </si>
  <si>
    <t>KPP Żywiec</t>
  </si>
  <si>
    <t>34-300 Żywiec, Al. Piłsudskiego 52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</si>
</sst>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5">
    <font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  <font>
      <sz val="7"/>
      <name val="Arial"/>
      <family val="2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 wrapText="1"/>
    </xf>
    <xf numFmtId="164" fontId="1" fillId="2" borderId="1" xfId="0" applyFont="1" applyFill="1" applyBorder="1" applyAlignment="1">
      <alignment horizontal="left" textRotation="180"/>
    </xf>
    <xf numFmtId="164" fontId="0" fillId="2" borderId="0" xfId="0" applyFont="1" applyFill="1" applyAlignment="1">
      <alignment horizontal="left"/>
    </xf>
    <xf numFmtId="164" fontId="1" fillId="2" borderId="0" xfId="0" applyFont="1" applyFill="1" applyBorder="1" applyAlignment="1">
      <alignment horizontal="left" textRotation="180"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left"/>
    </xf>
    <xf numFmtId="164" fontId="2" fillId="2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left" wrapText="1"/>
    </xf>
    <xf numFmtId="164" fontId="3" fillId="2" borderId="3" xfId="0" applyFont="1" applyFill="1" applyBorder="1" applyAlignment="1">
      <alignment horizontal="center" wrapText="1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left"/>
    </xf>
    <xf numFmtId="164" fontId="6" fillId="2" borderId="1" xfId="0" applyFont="1" applyFill="1" applyBorder="1" applyAlignment="1">
      <alignment horizontal="right"/>
    </xf>
    <xf numFmtId="165" fontId="0" fillId="2" borderId="0" xfId="0" applyNumberFormat="1" applyFill="1" applyBorder="1" applyAlignment="1">
      <alignment/>
    </xf>
    <xf numFmtId="164" fontId="3" fillId="2" borderId="3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left"/>
    </xf>
    <xf numFmtId="164" fontId="8" fillId="2" borderId="3" xfId="0" applyFont="1" applyFill="1" applyBorder="1" applyAlignment="1">
      <alignment horizontal="left" wrapText="1"/>
    </xf>
    <xf numFmtId="164" fontId="8" fillId="2" borderId="3" xfId="0" applyFont="1" applyFill="1" applyBorder="1" applyAlignment="1">
      <alignment horizontal="center" wrapText="1"/>
    </xf>
    <xf numFmtId="164" fontId="9" fillId="2" borderId="1" xfId="0" applyFont="1" applyFill="1" applyBorder="1" applyAlignment="1">
      <alignment horizontal="left"/>
    </xf>
    <xf numFmtId="164" fontId="3" fillId="2" borderId="2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wrapText="1"/>
    </xf>
    <xf numFmtId="164" fontId="2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left" wrapText="1"/>
    </xf>
    <xf numFmtId="164" fontId="3" fillId="2" borderId="0" xfId="0" applyFont="1" applyFill="1" applyBorder="1" applyAlignment="1">
      <alignment horizontal="center" wrapText="1"/>
    </xf>
    <xf numFmtId="164" fontId="4" fillId="2" borderId="0" xfId="0" applyFont="1" applyFill="1" applyBorder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11" fillId="2" borderId="0" xfId="0" applyFont="1" applyFill="1" applyBorder="1" applyAlignment="1">
      <alignment horizontal="center"/>
    </xf>
    <xf numFmtId="164" fontId="12" fillId="2" borderId="0" xfId="0" applyFont="1" applyFill="1" applyBorder="1" applyAlignment="1">
      <alignment horizontal="center"/>
    </xf>
    <xf numFmtId="164" fontId="13" fillId="2" borderId="0" xfId="0" applyFont="1" applyFill="1" applyBorder="1" applyAlignment="1">
      <alignment horizontal="left" wrapText="1"/>
    </xf>
    <xf numFmtId="164" fontId="13" fillId="0" borderId="0" xfId="0" applyFont="1" applyAlignment="1">
      <alignment/>
    </xf>
    <xf numFmtId="164" fontId="14" fillId="2" borderId="0" xfId="0" applyFont="1" applyFill="1" applyBorder="1" applyAlignment="1">
      <alignment horizontal="center"/>
    </xf>
    <xf numFmtId="164" fontId="11" fillId="2" borderId="0" xfId="0" applyFont="1" applyFill="1" applyBorder="1" applyAlignment="1">
      <alignment horizontal="center" wrapText="1"/>
    </xf>
    <xf numFmtId="165" fontId="0" fillId="2" borderId="1" xfId="0" applyNumberFormat="1" applyFill="1" applyBorder="1" applyAlignment="1">
      <alignment/>
    </xf>
    <xf numFmtId="164" fontId="11" fillId="2" borderId="0" xfId="0" applyFont="1" applyFill="1" applyBorder="1" applyAlignment="1">
      <alignment wrapText="1"/>
    </xf>
    <xf numFmtId="164" fontId="0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0" fillId="2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62"/>
  <sheetViews>
    <sheetView tabSelected="1" zoomScale="125" zoomScaleNormal="125" workbookViewId="0" topLeftCell="A1">
      <pane xSplit="3" ySplit="1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12.57421875" defaultRowHeight="12.75"/>
  <cols>
    <col min="1" max="1" width="3.00390625" style="1" customWidth="1"/>
    <col min="2" max="2" width="31.7109375" style="1" customWidth="1"/>
    <col min="3" max="3" width="3.57421875" style="1" customWidth="1"/>
    <col min="4" max="12" width="2.421875" style="1" customWidth="1"/>
    <col min="13" max="13" width="2.8515625" style="1" customWidth="1"/>
    <col min="14" max="22" width="2.421875" style="1" customWidth="1"/>
    <col min="23" max="23" width="3.421875" style="1" customWidth="1"/>
    <col min="24" max="26" width="0" style="1" hidden="1" customWidth="1"/>
    <col min="27" max="27" width="3.28125" style="1" customWidth="1"/>
    <col min="28" max="28" width="4.8515625" style="1" customWidth="1"/>
    <col min="29" max="30" width="0" style="1" hidden="1" customWidth="1"/>
    <col min="31" max="41" width="11.57421875" style="1" customWidth="1"/>
    <col min="42" max="42" width="11.421875" style="1" customWidth="1"/>
    <col min="43" max="16384" width="11.57421875" style="1" customWidth="1"/>
  </cols>
  <sheetData>
    <row r="1" spans="1:42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128.25" customHeight="1">
      <c r="A2" s="6" t="s">
        <v>1</v>
      </c>
      <c r="B2" s="7" t="s">
        <v>2</v>
      </c>
      <c r="C2" s="8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/>
      <c r="Y2" s="3"/>
      <c r="Z2" s="3"/>
      <c r="AA2" s="3" t="s">
        <v>24</v>
      </c>
      <c r="AB2" s="3" t="s">
        <v>25</v>
      </c>
      <c r="AC2" s="3"/>
      <c r="AD2" s="4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2.75">
      <c r="A3" s="9">
        <v>1</v>
      </c>
      <c r="B3" s="10" t="s">
        <v>26</v>
      </c>
      <c r="C3" s="11" t="s">
        <v>27</v>
      </c>
      <c r="D3" s="12"/>
      <c r="E3" s="12"/>
      <c r="F3" s="12">
        <v>1</v>
      </c>
      <c r="G3" s="12"/>
      <c r="H3" s="12"/>
      <c r="I3" s="12">
        <v>10</v>
      </c>
      <c r="J3" s="12">
        <v>5</v>
      </c>
      <c r="K3" s="12"/>
      <c r="L3" s="12">
        <v>5</v>
      </c>
      <c r="M3" s="12">
        <v>10</v>
      </c>
      <c r="N3" s="12"/>
      <c r="O3" s="12"/>
      <c r="P3" s="12"/>
      <c r="Q3" s="12"/>
      <c r="R3" s="12"/>
      <c r="S3" s="12"/>
      <c r="T3" s="12">
        <v>5</v>
      </c>
      <c r="U3" s="12"/>
      <c r="V3" s="12">
        <v>4</v>
      </c>
      <c r="W3" s="12">
        <v>3</v>
      </c>
      <c r="X3" s="12"/>
      <c r="Y3" s="12"/>
      <c r="Z3" s="12"/>
      <c r="AA3" s="12"/>
      <c r="AB3" s="13">
        <f>SUM(D3:AA3)</f>
        <v>43</v>
      </c>
      <c r="AC3" s="14"/>
      <c r="AD3" s="4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</row>
    <row r="4" spans="1:42" ht="21.75">
      <c r="A4" s="9">
        <v>2</v>
      </c>
      <c r="B4" s="10" t="s">
        <v>28</v>
      </c>
      <c r="C4" s="16" t="s">
        <v>27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>
        <v>10</v>
      </c>
      <c r="U4" s="12"/>
      <c r="V4" s="12"/>
      <c r="W4" s="12"/>
      <c r="X4" s="12"/>
      <c r="Y4" s="12"/>
      <c r="Z4" s="12"/>
      <c r="AA4" s="12"/>
      <c r="AB4" s="13">
        <f>SUM(D4:AA4)</f>
        <v>10</v>
      </c>
      <c r="AC4" s="17"/>
      <c r="AD4" s="4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21.75">
      <c r="A5" s="9">
        <v>3</v>
      </c>
      <c r="B5" s="10" t="s">
        <v>29</v>
      </c>
      <c r="C5" s="11" t="s">
        <v>27</v>
      </c>
      <c r="D5" s="12"/>
      <c r="E5" s="12"/>
      <c r="F5" s="12"/>
      <c r="G5" s="12"/>
      <c r="H5" s="12"/>
      <c r="I5" s="12">
        <v>20</v>
      </c>
      <c r="J5" s="12">
        <v>4</v>
      </c>
      <c r="K5" s="12"/>
      <c r="L5" s="12">
        <v>40</v>
      </c>
      <c r="M5" s="12">
        <v>4</v>
      </c>
      <c r="N5" s="12"/>
      <c r="O5" s="12"/>
      <c r="P5" s="12"/>
      <c r="Q5" s="12"/>
      <c r="R5" s="12"/>
      <c r="S5" s="12"/>
      <c r="T5" s="12"/>
      <c r="U5" s="12"/>
      <c r="V5" s="12">
        <v>4</v>
      </c>
      <c r="W5" s="12">
        <v>60</v>
      </c>
      <c r="X5" s="12"/>
      <c r="Y5" s="12"/>
      <c r="Z5" s="12"/>
      <c r="AA5" s="12"/>
      <c r="AB5" s="13">
        <f>SUM(D5:AA5)</f>
        <v>132</v>
      </c>
      <c r="AC5" s="17"/>
      <c r="AD5" s="4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pans="1:42" ht="12.75">
      <c r="A6" s="9">
        <v>4</v>
      </c>
      <c r="B6" s="18" t="s">
        <v>30</v>
      </c>
      <c r="C6" s="19" t="s">
        <v>27</v>
      </c>
      <c r="D6" s="12"/>
      <c r="E6" s="12"/>
      <c r="F6" s="12"/>
      <c r="G6" s="12"/>
      <c r="H6" s="12"/>
      <c r="I6" s="12"/>
      <c r="J6" s="12">
        <v>7</v>
      </c>
      <c r="K6" s="12"/>
      <c r="L6" s="12"/>
      <c r="M6" s="12"/>
      <c r="N6" s="12"/>
      <c r="O6" s="12"/>
      <c r="P6" s="12"/>
      <c r="Q6" s="12"/>
      <c r="R6" s="20"/>
      <c r="S6" s="12"/>
      <c r="T6" s="12"/>
      <c r="U6" s="12"/>
      <c r="V6" s="12"/>
      <c r="W6" s="12"/>
      <c r="X6" s="12"/>
      <c r="Y6" s="12"/>
      <c r="Z6" s="12"/>
      <c r="AA6" s="12"/>
      <c r="AB6" s="13">
        <f>SUM(D6:AA6)</f>
        <v>7</v>
      </c>
      <c r="AC6" s="14"/>
      <c r="AD6" s="4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9">
        <v>5</v>
      </c>
      <c r="B7" s="10" t="s">
        <v>31</v>
      </c>
      <c r="C7" s="11" t="s">
        <v>27</v>
      </c>
      <c r="D7" s="12">
        <v>1</v>
      </c>
      <c r="E7" s="12">
        <v>2</v>
      </c>
      <c r="F7" s="12"/>
      <c r="G7" s="12"/>
      <c r="H7" s="12">
        <v>5</v>
      </c>
      <c r="I7" s="12">
        <v>20</v>
      </c>
      <c r="J7" s="12">
        <v>20</v>
      </c>
      <c r="K7" s="12">
        <v>4</v>
      </c>
      <c r="L7" s="12">
        <v>10</v>
      </c>
      <c r="M7" s="12">
        <v>10</v>
      </c>
      <c r="N7" s="12"/>
      <c r="O7" s="12"/>
      <c r="P7" s="12"/>
      <c r="Q7" s="12"/>
      <c r="R7" s="12"/>
      <c r="S7" s="12"/>
      <c r="T7" s="12">
        <v>5</v>
      </c>
      <c r="U7" s="12"/>
      <c r="V7" s="12">
        <v>10</v>
      </c>
      <c r="W7" s="12">
        <v>13</v>
      </c>
      <c r="X7" s="12"/>
      <c r="Y7" s="12"/>
      <c r="Z7" s="12"/>
      <c r="AA7" s="12"/>
      <c r="AB7" s="13">
        <f>SUM(D7:AA7)</f>
        <v>100</v>
      </c>
      <c r="AC7" s="17"/>
      <c r="AD7" s="4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ht="12.75">
      <c r="A8" s="9">
        <v>6</v>
      </c>
      <c r="B8" s="10" t="s">
        <v>32</v>
      </c>
      <c r="C8" s="11" t="s">
        <v>27</v>
      </c>
      <c r="D8" s="12"/>
      <c r="E8" s="12"/>
      <c r="F8" s="12"/>
      <c r="G8" s="12"/>
      <c r="H8" s="12">
        <v>5</v>
      </c>
      <c r="I8" s="12">
        <v>20</v>
      </c>
      <c r="J8" s="12">
        <v>20</v>
      </c>
      <c r="K8" s="12">
        <v>6</v>
      </c>
      <c r="L8" s="12">
        <v>10</v>
      </c>
      <c r="M8" s="12">
        <v>10</v>
      </c>
      <c r="N8" s="12"/>
      <c r="O8" s="12"/>
      <c r="P8" s="12"/>
      <c r="Q8" s="12"/>
      <c r="R8" s="12"/>
      <c r="S8" s="12"/>
      <c r="T8" s="12">
        <v>5</v>
      </c>
      <c r="U8" s="12"/>
      <c r="V8" s="12">
        <v>10</v>
      </c>
      <c r="W8" s="12">
        <v>100</v>
      </c>
      <c r="X8" s="12"/>
      <c r="Y8" s="12"/>
      <c r="Z8" s="12"/>
      <c r="AA8" s="12"/>
      <c r="AB8" s="13">
        <f>SUM(D8:AA8)</f>
        <v>186</v>
      </c>
      <c r="AC8" s="14"/>
      <c r="AD8" s="4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ht="21.75">
      <c r="A9" s="9">
        <v>7</v>
      </c>
      <c r="B9" s="10" t="s">
        <v>33</v>
      </c>
      <c r="C9" s="11" t="s">
        <v>27</v>
      </c>
      <c r="D9" s="12">
        <v>2</v>
      </c>
      <c r="E9" s="12"/>
      <c r="F9" s="12"/>
      <c r="G9" s="12"/>
      <c r="H9" s="12">
        <v>3</v>
      </c>
      <c r="I9" s="12">
        <v>6</v>
      </c>
      <c r="J9" s="12">
        <v>3</v>
      </c>
      <c r="K9" s="12">
        <v>6</v>
      </c>
      <c r="L9" s="12">
        <v>5</v>
      </c>
      <c r="M9" s="12">
        <v>3</v>
      </c>
      <c r="N9" s="12">
        <v>1</v>
      </c>
      <c r="O9" s="12"/>
      <c r="P9" s="12"/>
      <c r="Q9" s="12"/>
      <c r="R9" s="12">
        <v>1</v>
      </c>
      <c r="S9" s="12"/>
      <c r="T9" s="12"/>
      <c r="U9" s="12">
        <v>3</v>
      </c>
      <c r="V9" s="12">
        <v>20</v>
      </c>
      <c r="W9" s="12">
        <v>3</v>
      </c>
      <c r="X9" s="12"/>
      <c r="Y9" s="12"/>
      <c r="Z9" s="12"/>
      <c r="AA9" s="12">
        <v>2</v>
      </c>
      <c r="AB9" s="13">
        <f>SUM(D9:AA9)</f>
        <v>58</v>
      </c>
      <c r="AC9" s="14"/>
      <c r="AD9" s="4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ht="12.75">
      <c r="A10" s="9">
        <v>8</v>
      </c>
      <c r="B10" s="10" t="s">
        <v>34</v>
      </c>
      <c r="C10" s="11" t="s">
        <v>27</v>
      </c>
      <c r="D10" s="12">
        <v>1</v>
      </c>
      <c r="E10" s="12"/>
      <c r="F10" s="12"/>
      <c r="G10" s="12"/>
      <c r="H10" s="12"/>
      <c r="I10" s="12"/>
      <c r="J10" s="12"/>
      <c r="K10" s="12">
        <v>4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3">
        <f>SUM(D10:AA10)</f>
        <v>5</v>
      </c>
      <c r="AC10" s="14"/>
      <c r="AD10" s="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ht="12.75">
      <c r="A11" s="9">
        <v>9</v>
      </c>
      <c r="B11" s="10" t="s">
        <v>35</v>
      </c>
      <c r="C11" s="11" t="s">
        <v>27</v>
      </c>
      <c r="D11" s="12"/>
      <c r="E11" s="12"/>
      <c r="F11" s="12"/>
      <c r="G11" s="12"/>
      <c r="H11" s="12"/>
      <c r="I11" s="12">
        <v>6</v>
      </c>
      <c r="J11" s="12"/>
      <c r="K11" s="12"/>
      <c r="L11" s="12">
        <v>4</v>
      </c>
      <c r="M11" s="12">
        <v>6</v>
      </c>
      <c r="N11" s="12"/>
      <c r="O11" s="12"/>
      <c r="P11" s="12"/>
      <c r="Q11" s="12"/>
      <c r="R11" s="12"/>
      <c r="S11" s="12"/>
      <c r="T11" s="12"/>
      <c r="U11" s="12"/>
      <c r="V11" s="12">
        <v>6</v>
      </c>
      <c r="W11" s="12">
        <v>20</v>
      </c>
      <c r="X11" s="12"/>
      <c r="Y11" s="12"/>
      <c r="Z11" s="12"/>
      <c r="AA11" s="12"/>
      <c r="AB11" s="13">
        <f>SUM(D11:AA11)</f>
        <v>42</v>
      </c>
      <c r="AC11" s="14"/>
      <c r="AD11" s="4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ht="12.75">
      <c r="A12" s="9">
        <v>10</v>
      </c>
      <c r="B12" s="10" t="s">
        <v>36</v>
      </c>
      <c r="C12" s="11" t="s">
        <v>27</v>
      </c>
      <c r="D12" s="12">
        <v>5</v>
      </c>
      <c r="E12" s="12"/>
      <c r="F12" s="12"/>
      <c r="G12" s="12"/>
      <c r="H12" s="12"/>
      <c r="I12" s="12">
        <v>20</v>
      </c>
      <c r="J12" s="12"/>
      <c r="K12" s="12">
        <v>10</v>
      </c>
      <c r="L12" s="12">
        <v>15</v>
      </c>
      <c r="M12" s="12">
        <v>80</v>
      </c>
      <c r="N12" s="12"/>
      <c r="O12" s="12"/>
      <c r="P12" s="12"/>
      <c r="Q12" s="12"/>
      <c r="R12" s="12"/>
      <c r="S12" s="12"/>
      <c r="T12" s="12"/>
      <c r="U12" s="12"/>
      <c r="V12" s="12">
        <v>10</v>
      </c>
      <c r="W12" s="12">
        <v>80</v>
      </c>
      <c r="X12" s="12"/>
      <c r="Y12" s="12"/>
      <c r="Z12" s="12"/>
      <c r="AA12" s="12"/>
      <c r="AB12" s="13">
        <f>SUM(D12:AA12)</f>
        <v>220</v>
      </c>
      <c r="AC12" s="17"/>
      <c r="AD12" s="4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ht="12.75">
      <c r="A13" s="9">
        <v>11</v>
      </c>
      <c r="B13" s="10" t="s">
        <v>37</v>
      </c>
      <c r="C13" s="11" t="s">
        <v>27</v>
      </c>
      <c r="D13" s="12"/>
      <c r="E13" s="12"/>
      <c r="F13" s="12">
        <v>1</v>
      </c>
      <c r="G13" s="12"/>
      <c r="H13" s="12">
        <v>3</v>
      </c>
      <c r="I13" s="12">
        <v>2</v>
      </c>
      <c r="J13" s="12">
        <v>5</v>
      </c>
      <c r="K13" s="12"/>
      <c r="L13" s="12">
        <v>5</v>
      </c>
      <c r="M13" s="12">
        <v>4</v>
      </c>
      <c r="N13" s="12"/>
      <c r="O13" s="12"/>
      <c r="P13" s="12"/>
      <c r="Q13" s="12"/>
      <c r="R13" s="12">
        <v>2</v>
      </c>
      <c r="S13" s="12"/>
      <c r="T13" s="12"/>
      <c r="U13" s="20">
        <v>20</v>
      </c>
      <c r="V13" s="12"/>
      <c r="W13" s="12">
        <v>3</v>
      </c>
      <c r="X13" s="12"/>
      <c r="Y13" s="12"/>
      <c r="Z13" s="12"/>
      <c r="AA13" s="12"/>
      <c r="AB13" s="13">
        <f>SUM(D13:AA13)</f>
        <v>45</v>
      </c>
      <c r="AC13" s="14"/>
      <c r="AD13" s="4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ht="12.75">
      <c r="A14" s="9">
        <v>12</v>
      </c>
      <c r="B14" s="10" t="s">
        <v>38</v>
      </c>
      <c r="C14" s="11" t="s">
        <v>27</v>
      </c>
      <c r="D14" s="12"/>
      <c r="E14" s="12"/>
      <c r="F14" s="12"/>
      <c r="G14" s="12"/>
      <c r="H14" s="12">
        <v>10</v>
      </c>
      <c r="I14" s="12"/>
      <c r="J14" s="12">
        <v>10</v>
      </c>
      <c r="K14" s="12"/>
      <c r="L14" s="12"/>
      <c r="M14" s="12"/>
      <c r="N14" s="12"/>
      <c r="O14" s="12"/>
      <c r="P14" s="12"/>
      <c r="Q14" s="12"/>
      <c r="R14" s="12"/>
      <c r="S14" s="12"/>
      <c r="T14" s="12">
        <v>10</v>
      </c>
      <c r="U14" s="20"/>
      <c r="V14" s="12"/>
      <c r="W14" s="12"/>
      <c r="X14" s="12"/>
      <c r="Y14" s="12"/>
      <c r="Z14" s="12"/>
      <c r="AA14" s="12"/>
      <c r="AB14" s="13">
        <f>SUM(D14:AA14)</f>
        <v>30</v>
      </c>
      <c r="AC14" s="14"/>
      <c r="AD14" s="4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42" ht="42.75">
      <c r="A15" s="9">
        <v>13</v>
      </c>
      <c r="B15" s="21" t="s">
        <v>39</v>
      </c>
      <c r="C15" s="19" t="s">
        <v>27</v>
      </c>
      <c r="D15" s="12">
        <v>20</v>
      </c>
      <c r="E15" s="12">
        <v>4</v>
      </c>
      <c r="F15" s="12">
        <v>11</v>
      </c>
      <c r="G15" s="12"/>
      <c r="H15" s="12">
        <v>30</v>
      </c>
      <c r="I15" s="12">
        <v>10</v>
      </c>
      <c r="J15" s="12">
        <v>10</v>
      </c>
      <c r="K15" s="12">
        <v>5</v>
      </c>
      <c r="L15" s="12">
        <v>50</v>
      </c>
      <c r="M15" s="12">
        <v>15</v>
      </c>
      <c r="N15" s="12">
        <v>5</v>
      </c>
      <c r="O15" s="12"/>
      <c r="P15" s="12"/>
      <c r="Q15" s="12">
        <v>35</v>
      </c>
      <c r="R15" s="12">
        <v>10</v>
      </c>
      <c r="S15" s="12"/>
      <c r="T15" s="12">
        <v>15</v>
      </c>
      <c r="U15" s="20">
        <v>25</v>
      </c>
      <c r="V15" s="12">
        <v>25</v>
      </c>
      <c r="W15" s="12">
        <v>25</v>
      </c>
      <c r="X15" s="12"/>
      <c r="Y15" s="12"/>
      <c r="Z15" s="12"/>
      <c r="AA15" s="12">
        <v>5</v>
      </c>
      <c r="AB15" s="13">
        <f>SUM(D15:AA15)</f>
        <v>300</v>
      </c>
      <c r="AC15" s="14"/>
      <c r="AD15" s="4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</row>
    <row r="16" spans="1:42" ht="12.75">
      <c r="A16" s="9">
        <v>14</v>
      </c>
      <c r="B16" s="18" t="s">
        <v>40</v>
      </c>
      <c r="C16" s="19" t="s">
        <v>27</v>
      </c>
      <c r="D16" s="12"/>
      <c r="E16" s="12"/>
      <c r="F16" s="12">
        <v>4</v>
      </c>
      <c r="G16" s="12"/>
      <c r="H16" s="12">
        <v>30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>
        <f>SUM(D16:AA16)</f>
        <v>34</v>
      </c>
      <c r="AC16" s="14"/>
      <c r="AD16" s="4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ht="12.75">
      <c r="A17" s="9">
        <v>15</v>
      </c>
      <c r="B17" s="10" t="s">
        <v>41</v>
      </c>
      <c r="C17" s="11" t="s">
        <v>27</v>
      </c>
      <c r="D17" s="12">
        <v>10</v>
      </c>
      <c r="E17" s="12">
        <v>1</v>
      </c>
      <c r="F17" s="12">
        <v>10</v>
      </c>
      <c r="G17" s="12"/>
      <c r="H17" s="12">
        <v>20</v>
      </c>
      <c r="I17" s="12">
        <v>7</v>
      </c>
      <c r="J17" s="12">
        <v>10</v>
      </c>
      <c r="K17" s="12"/>
      <c r="L17" s="12">
        <v>20</v>
      </c>
      <c r="M17" s="12">
        <v>2</v>
      </c>
      <c r="N17" s="12"/>
      <c r="O17" s="12"/>
      <c r="P17" s="12"/>
      <c r="Q17" s="12">
        <v>51</v>
      </c>
      <c r="R17" s="12">
        <v>10</v>
      </c>
      <c r="S17" s="12"/>
      <c r="T17" s="12">
        <v>10</v>
      </c>
      <c r="U17" s="12"/>
      <c r="V17" s="12"/>
      <c r="W17" s="12">
        <v>4</v>
      </c>
      <c r="X17" s="12"/>
      <c r="Y17" s="12"/>
      <c r="Z17" s="12"/>
      <c r="AA17" s="12">
        <v>1</v>
      </c>
      <c r="AB17" s="13">
        <f>SUM(D17:AA17)</f>
        <v>156</v>
      </c>
      <c r="AC17" s="14"/>
      <c r="AD17" s="4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</row>
    <row r="18" spans="1:42" ht="12.75">
      <c r="A18" s="9">
        <v>16</v>
      </c>
      <c r="B18" s="18" t="s">
        <v>42</v>
      </c>
      <c r="C18" s="19" t="s">
        <v>27</v>
      </c>
      <c r="D18" s="12"/>
      <c r="E18" s="12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>
        <f>SUM(D18:AA18)</f>
        <v>1</v>
      </c>
      <c r="AC18" s="14"/>
      <c r="AD18" s="4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</row>
    <row r="19" spans="1:42" ht="12.75">
      <c r="A19" s="9">
        <v>17</v>
      </c>
      <c r="B19" s="18" t="s">
        <v>43</v>
      </c>
      <c r="C19" s="19" t="s">
        <v>27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v>15</v>
      </c>
      <c r="U19" s="12"/>
      <c r="V19" s="12"/>
      <c r="W19" s="12"/>
      <c r="X19" s="12"/>
      <c r="Y19" s="12"/>
      <c r="Z19" s="12"/>
      <c r="AA19" s="12"/>
      <c r="AB19" s="13">
        <f>SUM(D19:AA19)</f>
        <v>15</v>
      </c>
      <c r="AC19" s="14"/>
      <c r="AD19" s="4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</row>
    <row r="20" spans="1:42" ht="12.75">
      <c r="A20" s="9">
        <v>18</v>
      </c>
      <c r="B20" s="18" t="s">
        <v>44</v>
      </c>
      <c r="C20" s="19" t="s">
        <v>27</v>
      </c>
      <c r="D20" s="12">
        <v>20</v>
      </c>
      <c r="E20" s="12"/>
      <c r="F20" s="12"/>
      <c r="G20" s="12"/>
      <c r="H20" s="12"/>
      <c r="I20" s="12"/>
      <c r="J20" s="12">
        <v>8</v>
      </c>
      <c r="K20" s="12"/>
      <c r="L20" s="12"/>
      <c r="M20" s="12"/>
      <c r="N20" s="12"/>
      <c r="O20" s="12"/>
      <c r="P20" s="12"/>
      <c r="Q20" s="12"/>
      <c r="R20" s="12"/>
      <c r="S20" s="12"/>
      <c r="T20" s="12">
        <v>10</v>
      </c>
      <c r="U20" s="12"/>
      <c r="V20" s="12"/>
      <c r="W20" s="12"/>
      <c r="X20" s="12"/>
      <c r="Y20" s="12"/>
      <c r="Z20" s="12"/>
      <c r="AA20" s="12"/>
      <c r="AB20" s="13">
        <f>SUM(D20:AA20)</f>
        <v>38</v>
      </c>
      <c r="AC20" s="14"/>
      <c r="AD20" s="4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</row>
    <row r="21" spans="1:42" ht="12.75">
      <c r="A21" s="9">
        <v>19</v>
      </c>
      <c r="B21" s="18" t="s">
        <v>45</v>
      </c>
      <c r="C21" s="19" t="s">
        <v>27</v>
      </c>
      <c r="D21" s="12"/>
      <c r="E21" s="12">
        <v>10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>
        <v>20</v>
      </c>
      <c r="U21" s="12"/>
      <c r="V21" s="12"/>
      <c r="W21" s="12"/>
      <c r="X21" s="12"/>
      <c r="Y21" s="12"/>
      <c r="Z21" s="12"/>
      <c r="AA21" s="12"/>
      <c r="AB21" s="13">
        <f>SUM(D21:AA21)</f>
        <v>30</v>
      </c>
      <c r="AC21" s="17"/>
      <c r="AD21" s="4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</row>
    <row r="22" spans="1:42" ht="12.75">
      <c r="A22" s="9">
        <v>20</v>
      </c>
      <c r="B22" s="10" t="s">
        <v>46</v>
      </c>
      <c r="C22" s="11" t="s">
        <v>27</v>
      </c>
      <c r="D22" s="12">
        <v>3</v>
      </c>
      <c r="E22" s="12">
        <v>2</v>
      </c>
      <c r="F22" s="12">
        <v>1</v>
      </c>
      <c r="G22" s="12"/>
      <c r="H22" s="12">
        <v>5</v>
      </c>
      <c r="I22" s="12">
        <v>4</v>
      </c>
      <c r="J22" s="12">
        <v>8</v>
      </c>
      <c r="K22" s="12"/>
      <c r="L22" s="12">
        <v>5</v>
      </c>
      <c r="M22" s="12">
        <v>2</v>
      </c>
      <c r="N22" s="12">
        <v>1</v>
      </c>
      <c r="O22" s="12"/>
      <c r="P22" s="12"/>
      <c r="Q22" s="12"/>
      <c r="R22" s="12">
        <v>2</v>
      </c>
      <c r="S22" s="12"/>
      <c r="T22" s="12">
        <v>5</v>
      </c>
      <c r="U22" s="12"/>
      <c r="V22" s="12">
        <v>20</v>
      </c>
      <c r="W22" s="12">
        <v>1</v>
      </c>
      <c r="X22" s="12"/>
      <c r="Y22" s="12"/>
      <c r="Z22" s="12"/>
      <c r="AA22" s="12"/>
      <c r="AB22" s="13">
        <f>SUM(D22:AA22)</f>
        <v>59</v>
      </c>
      <c r="AC22" s="17"/>
      <c r="AD22" s="4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</row>
    <row r="23" spans="1:42" ht="12.75">
      <c r="A23" s="9">
        <v>21</v>
      </c>
      <c r="B23" s="22" t="s">
        <v>47</v>
      </c>
      <c r="C23" s="23" t="s">
        <v>27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>
        <v>5</v>
      </c>
      <c r="U23" s="12"/>
      <c r="V23" s="12"/>
      <c r="W23" s="12"/>
      <c r="X23" s="12"/>
      <c r="Y23" s="12"/>
      <c r="Z23" s="12"/>
      <c r="AA23" s="12"/>
      <c r="AB23" s="13">
        <f>SUM(D23:AA23)</f>
        <v>5</v>
      </c>
      <c r="AC23" s="14"/>
      <c r="AD23" s="4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</row>
    <row r="24" spans="1:42" ht="12.75">
      <c r="A24" s="9">
        <v>22</v>
      </c>
      <c r="B24" s="22" t="s">
        <v>48</v>
      </c>
      <c r="C24" s="23" t="s">
        <v>27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>
        <v>3</v>
      </c>
      <c r="U24" s="12"/>
      <c r="V24" s="12"/>
      <c r="W24" s="12"/>
      <c r="X24" s="12"/>
      <c r="Y24" s="12"/>
      <c r="Z24" s="12"/>
      <c r="AA24" s="12"/>
      <c r="AB24" s="13">
        <f>SUM(D24:AA24)</f>
        <v>3</v>
      </c>
      <c r="AC24" s="17"/>
      <c r="AD24" s="4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</row>
    <row r="25" spans="1:42" ht="12.75">
      <c r="A25" s="9">
        <v>23</v>
      </c>
      <c r="B25" s="22" t="s">
        <v>49</v>
      </c>
      <c r="C25" s="23" t="s">
        <v>27</v>
      </c>
      <c r="D25" s="12"/>
      <c r="E25" s="12"/>
      <c r="F25" s="12"/>
      <c r="G25" s="12"/>
      <c r="H25" s="12"/>
      <c r="I25" s="12"/>
      <c r="J25" s="12">
        <v>6</v>
      </c>
      <c r="K25" s="12"/>
      <c r="L25" s="12"/>
      <c r="M25" s="12"/>
      <c r="N25" s="12"/>
      <c r="O25" s="12"/>
      <c r="P25" s="12"/>
      <c r="Q25" s="12"/>
      <c r="R25" s="12"/>
      <c r="S25" s="12"/>
      <c r="T25" s="12">
        <v>5</v>
      </c>
      <c r="U25" s="12"/>
      <c r="V25" s="12"/>
      <c r="W25" s="12"/>
      <c r="X25" s="12"/>
      <c r="Y25" s="12"/>
      <c r="Z25" s="12"/>
      <c r="AA25" s="12"/>
      <c r="AB25" s="13">
        <f>SUM(D25:AA25)</f>
        <v>11</v>
      </c>
      <c r="AC25" s="14"/>
      <c r="AD25" s="4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</row>
    <row r="26" spans="1:42" ht="12.75">
      <c r="A26" s="9">
        <v>24</v>
      </c>
      <c r="B26" s="22" t="s">
        <v>50</v>
      </c>
      <c r="C26" s="23" t="s">
        <v>27</v>
      </c>
      <c r="D26" s="12"/>
      <c r="E26" s="12"/>
      <c r="F26" s="12"/>
      <c r="G26" s="12"/>
      <c r="H26" s="12"/>
      <c r="I26" s="12"/>
      <c r="J26" s="12">
        <v>9</v>
      </c>
      <c r="K26" s="12"/>
      <c r="L26" s="12"/>
      <c r="M26" s="12"/>
      <c r="N26" s="12"/>
      <c r="O26" s="12"/>
      <c r="P26" s="12"/>
      <c r="Q26" s="12"/>
      <c r="R26" s="12"/>
      <c r="S26" s="12"/>
      <c r="T26" s="12">
        <v>5</v>
      </c>
      <c r="U26" s="12"/>
      <c r="V26" s="20"/>
      <c r="W26" s="12"/>
      <c r="X26" s="12"/>
      <c r="Y26" s="12"/>
      <c r="Z26" s="12"/>
      <c r="AA26" s="12"/>
      <c r="AB26" s="13">
        <f>SUM(D26:AA26)</f>
        <v>14</v>
      </c>
      <c r="AC26" s="14"/>
      <c r="AD26" s="4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</row>
    <row r="27" spans="1:42" ht="12.75">
      <c r="A27" s="9">
        <v>25</v>
      </c>
      <c r="B27" s="22" t="s">
        <v>51</v>
      </c>
      <c r="C27" s="23" t="s">
        <v>27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>
        <v>2</v>
      </c>
      <c r="U27" s="12"/>
      <c r="V27" s="12"/>
      <c r="W27" s="12"/>
      <c r="X27" s="12"/>
      <c r="Y27" s="12"/>
      <c r="Z27" s="12"/>
      <c r="AA27" s="12"/>
      <c r="AB27" s="13">
        <f>SUM(D27:AA27)</f>
        <v>2</v>
      </c>
      <c r="AC27" s="14"/>
      <c r="AD27" s="4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ht="12.75">
      <c r="A28" s="9">
        <v>26</v>
      </c>
      <c r="B28" s="22" t="s">
        <v>52</v>
      </c>
      <c r="C28" s="23" t="s">
        <v>27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>
        <v>40</v>
      </c>
      <c r="X28" s="12"/>
      <c r="Y28" s="12"/>
      <c r="Z28" s="12"/>
      <c r="AA28" s="12"/>
      <c r="AB28" s="13">
        <f>SUM(D28:AA28)</f>
        <v>40</v>
      </c>
      <c r="AC28" s="14"/>
      <c r="AD28" s="4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</row>
    <row r="29" spans="1:42" ht="12.75">
      <c r="A29" s="9">
        <v>27</v>
      </c>
      <c r="B29" s="10" t="s">
        <v>53</v>
      </c>
      <c r="C29" s="11" t="s">
        <v>27</v>
      </c>
      <c r="D29" s="12"/>
      <c r="E29" s="12"/>
      <c r="F29" s="12"/>
      <c r="G29" s="12"/>
      <c r="H29" s="12"/>
      <c r="I29" s="12">
        <v>8</v>
      </c>
      <c r="J29" s="12"/>
      <c r="K29" s="12"/>
      <c r="L29" s="12"/>
      <c r="M29" s="12">
        <v>18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3">
        <f>SUM(D29:AA29)</f>
        <v>26</v>
      </c>
      <c r="AC29" s="14"/>
      <c r="AD29" s="4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</row>
    <row r="30" spans="1:42" ht="12.75">
      <c r="A30" s="9">
        <v>28</v>
      </c>
      <c r="B30" s="22" t="s">
        <v>54</v>
      </c>
      <c r="C30" s="23" t="s">
        <v>27</v>
      </c>
      <c r="D30" s="12"/>
      <c r="E30" s="12"/>
      <c r="F30" s="12"/>
      <c r="G30" s="12"/>
      <c r="H30" s="12">
        <v>10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3">
        <f>SUM(D30:AA30)</f>
        <v>10</v>
      </c>
      <c r="AC30" s="14"/>
      <c r="AD30" s="4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</row>
    <row r="31" spans="1:42" ht="12.75">
      <c r="A31" s="9">
        <v>29</v>
      </c>
      <c r="B31" s="18" t="s">
        <v>55</v>
      </c>
      <c r="C31" s="19" t="s">
        <v>27</v>
      </c>
      <c r="D31" s="12"/>
      <c r="E31" s="12"/>
      <c r="F31" s="12"/>
      <c r="G31" s="12"/>
      <c r="H31" s="12"/>
      <c r="I31" s="12"/>
      <c r="J31" s="12">
        <v>7</v>
      </c>
      <c r="K31" s="12"/>
      <c r="L31" s="12"/>
      <c r="M31" s="12"/>
      <c r="N31" s="12"/>
      <c r="O31" s="12"/>
      <c r="P31" s="12"/>
      <c r="Q31" s="12"/>
      <c r="R31" s="12"/>
      <c r="S31" s="12"/>
      <c r="T31" s="12">
        <v>5</v>
      </c>
      <c r="U31" s="12">
        <v>20</v>
      </c>
      <c r="V31" s="12"/>
      <c r="W31" s="12"/>
      <c r="X31" s="12"/>
      <c r="Y31" s="12"/>
      <c r="Z31" s="12"/>
      <c r="AA31" s="12"/>
      <c r="AB31" s="13">
        <f>SUM(D31:AA31)</f>
        <v>32</v>
      </c>
      <c r="AC31" s="14"/>
      <c r="AD31" s="4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</row>
    <row r="32" spans="1:42" ht="12.75">
      <c r="A32" s="9">
        <v>30</v>
      </c>
      <c r="B32" s="22" t="s">
        <v>56</v>
      </c>
      <c r="C32" s="23" t="s">
        <v>57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>
        <v>10</v>
      </c>
      <c r="U32" s="12"/>
      <c r="V32" s="12"/>
      <c r="W32" s="12"/>
      <c r="X32" s="12"/>
      <c r="Y32" s="12"/>
      <c r="Z32" s="12"/>
      <c r="AA32" s="12"/>
      <c r="AB32" s="13">
        <f>SUM(D32:AA32)</f>
        <v>10</v>
      </c>
      <c r="AC32" s="14"/>
      <c r="AD32" s="4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</row>
    <row r="33" spans="1:42" ht="12.75">
      <c r="A33" s="9">
        <v>31</v>
      </c>
      <c r="B33" s="18" t="s">
        <v>58</v>
      </c>
      <c r="C33" s="19" t="s">
        <v>57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>
        <v>10</v>
      </c>
      <c r="U33" s="12"/>
      <c r="V33" s="12"/>
      <c r="W33" s="12"/>
      <c r="X33" s="12"/>
      <c r="Y33" s="12"/>
      <c r="Z33" s="12"/>
      <c r="AA33" s="12"/>
      <c r="AB33" s="13">
        <f>SUM(D33:AA33)</f>
        <v>10</v>
      </c>
      <c r="AC33" s="14"/>
      <c r="AD33" s="4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4" spans="1:42" ht="21.75">
      <c r="A34" s="9">
        <v>32</v>
      </c>
      <c r="B34" s="10" t="s">
        <v>59</v>
      </c>
      <c r="C34" s="11" t="s">
        <v>60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v>200</v>
      </c>
      <c r="X34" s="12"/>
      <c r="Y34" s="12"/>
      <c r="Z34" s="12"/>
      <c r="AA34" s="12"/>
      <c r="AB34" s="13">
        <f>SUM(D34:AA34)</f>
        <v>200</v>
      </c>
      <c r="AC34" s="17"/>
      <c r="AD34" s="4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1:42" ht="21.75">
      <c r="A35" s="9">
        <v>33</v>
      </c>
      <c r="B35" s="10" t="s">
        <v>61</v>
      </c>
      <c r="C35" s="11" t="s">
        <v>27</v>
      </c>
      <c r="D35" s="12">
        <v>10</v>
      </c>
      <c r="E35" s="12">
        <v>1</v>
      </c>
      <c r="F35" s="12">
        <v>1</v>
      </c>
      <c r="G35" s="12"/>
      <c r="H35" s="12">
        <v>4</v>
      </c>
      <c r="I35" s="12">
        <v>10</v>
      </c>
      <c r="J35" s="12">
        <v>8</v>
      </c>
      <c r="K35" s="12"/>
      <c r="L35" s="12">
        <v>20</v>
      </c>
      <c r="M35" s="12">
        <v>4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3">
        <f>SUM(D35:AA35)</f>
        <v>58</v>
      </c>
      <c r="AC35" s="17"/>
      <c r="AD35" s="4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6" spans="1:42" ht="21.75">
      <c r="A36" s="9">
        <v>34</v>
      </c>
      <c r="B36" s="18" t="s">
        <v>62</v>
      </c>
      <c r="C36" s="11" t="s">
        <v>27</v>
      </c>
      <c r="D36" s="12"/>
      <c r="E36" s="12"/>
      <c r="F36" s="12"/>
      <c r="G36" s="12"/>
      <c r="H36" s="12"/>
      <c r="I36" s="12"/>
      <c r="J36" s="12">
        <v>30</v>
      </c>
      <c r="K36" s="12">
        <v>20</v>
      </c>
      <c r="L36" s="12"/>
      <c r="M36" s="12"/>
      <c r="N36" s="12"/>
      <c r="O36" s="12"/>
      <c r="P36" s="12"/>
      <c r="Q36" s="12"/>
      <c r="R36" s="12"/>
      <c r="S36" s="12"/>
      <c r="T36" s="12">
        <v>10</v>
      </c>
      <c r="U36" s="12"/>
      <c r="V36" s="12"/>
      <c r="W36" s="12">
        <v>80</v>
      </c>
      <c r="X36" s="12"/>
      <c r="Y36" s="12"/>
      <c r="Z36" s="12"/>
      <c r="AA36" s="12"/>
      <c r="AB36" s="13">
        <f>SUM(D36:AA36)</f>
        <v>140</v>
      </c>
      <c r="AC36" s="17"/>
      <c r="AD36" s="4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ht="21.75">
      <c r="A37" s="9">
        <v>35</v>
      </c>
      <c r="B37" s="24" t="s">
        <v>63</v>
      </c>
      <c r="C37" s="23" t="s">
        <v>27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>
        <v>2</v>
      </c>
      <c r="V37" s="12"/>
      <c r="W37" s="12"/>
      <c r="X37" s="12"/>
      <c r="Y37" s="12"/>
      <c r="Z37" s="12"/>
      <c r="AA37" s="12"/>
      <c r="AB37" s="13">
        <f>SUM(D37:AA37)</f>
        <v>2</v>
      </c>
      <c r="AC37" s="17"/>
      <c r="AD37" s="4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ht="12.75">
      <c r="A38" s="9">
        <v>36</v>
      </c>
      <c r="B38" s="22" t="s">
        <v>64</v>
      </c>
      <c r="C38" s="23" t="s">
        <v>27</v>
      </c>
      <c r="D38" s="12"/>
      <c r="E38" s="12"/>
      <c r="F38" s="12"/>
      <c r="G38" s="12"/>
      <c r="H38" s="12"/>
      <c r="I38" s="12"/>
      <c r="J38" s="12">
        <v>2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3">
        <f>SUM(D38:AA38)</f>
        <v>2</v>
      </c>
      <c r="AC38" s="17"/>
      <c r="AD38" s="4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ht="12.75">
      <c r="A39" s="9">
        <v>37</v>
      </c>
      <c r="B39" s="10" t="s">
        <v>65</v>
      </c>
      <c r="C39" s="11" t="s">
        <v>27</v>
      </c>
      <c r="D39" s="12"/>
      <c r="E39" s="12"/>
      <c r="F39" s="12"/>
      <c r="G39" s="12"/>
      <c r="H39" s="12"/>
      <c r="I39" s="12"/>
      <c r="J39" s="12">
        <v>1</v>
      </c>
      <c r="K39" s="12"/>
      <c r="L39" s="12"/>
      <c r="M39" s="12"/>
      <c r="N39" s="12"/>
      <c r="O39" s="12"/>
      <c r="P39" s="12"/>
      <c r="Q39" s="12"/>
      <c r="R39" s="12"/>
      <c r="S39" s="12"/>
      <c r="T39" s="12">
        <v>2</v>
      </c>
      <c r="U39" s="12">
        <v>13</v>
      </c>
      <c r="V39" s="12"/>
      <c r="W39" s="12"/>
      <c r="X39" s="12"/>
      <c r="Y39" s="12"/>
      <c r="Z39" s="12"/>
      <c r="AA39" s="12"/>
      <c r="AB39" s="13">
        <f>SUM(D39:AA39)</f>
        <v>16</v>
      </c>
      <c r="AC39" s="17"/>
      <c r="AD39" s="4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ht="21.75">
      <c r="A40" s="9">
        <v>38</v>
      </c>
      <c r="B40" s="10" t="s">
        <v>66</v>
      </c>
      <c r="C40" s="11" t="s">
        <v>27</v>
      </c>
      <c r="D40" s="12"/>
      <c r="E40" s="12"/>
      <c r="F40" s="12"/>
      <c r="G40" s="12"/>
      <c r="H40" s="12"/>
      <c r="I40" s="12">
        <v>16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3">
        <f>SUM(D40:AA40)</f>
        <v>16</v>
      </c>
      <c r="AC40" s="17"/>
      <c r="AD40" s="4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ht="21.75">
      <c r="A41" s="9">
        <v>39</v>
      </c>
      <c r="B41" s="10" t="s">
        <v>67</v>
      </c>
      <c r="C41" s="11" t="s">
        <v>27</v>
      </c>
      <c r="D41" s="12"/>
      <c r="E41" s="12"/>
      <c r="F41" s="12"/>
      <c r="G41" s="12"/>
      <c r="H41" s="12"/>
      <c r="I41" s="12">
        <v>8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3">
        <f>SUM(D41:AA41)</f>
        <v>8</v>
      </c>
      <c r="AC41" s="17"/>
      <c r="AD41" s="4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ht="12.75">
      <c r="A42" s="9">
        <v>40</v>
      </c>
      <c r="B42" s="22" t="s">
        <v>68</v>
      </c>
      <c r="C42" s="23" t="s">
        <v>27</v>
      </c>
      <c r="D42" s="12"/>
      <c r="E42" s="12"/>
      <c r="F42" s="12"/>
      <c r="G42" s="12"/>
      <c r="H42" s="12">
        <v>15</v>
      </c>
      <c r="I42" s="12"/>
      <c r="J42" s="12">
        <v>25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3">
        <f>SUM(D42:AA42)</f>
        <v>40</v>
      </c>
      <c r="AC42" s="17"/>
      <c r="AD42" s="4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ht="12.75">
      <c r="A43" s="9">
        <v>41</v>
      </c>
      <c r="B43" s="22" t="s">
        <v>69</v>
      </c>
      <c r="C43" s="23" t="s">
        <v>27</v>
      </c>
      <c r="D43" s="12"/>
      <c r="E43" s="12"/>
      <c r="F43" s="12"/>
      <c r="G43" s="12"/>
      <c r="H43" s="12"/>
      <c r="I43" s="12"/>
      <c r="J43" s="12">
        <v>25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3">
        <f>SUM(D43:AA43)</f>
        <v>25</v>
      </c>
      <c r="AC43" s="17"/>
      <c r="AD43" s="4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ht="12.75">
      <c r="A44" s="9">
        <v>42</v>
      </c>
      <c r="B44" s="18" t="s">
        <v>70</v>
      </c>
      <c r="C44" s="19" t="s">
        <v>27</v>
      </c>
      <c r="D44" s="12"/>
      <c r="E44" s="12"/>
      <c r="F44" s="12"/>
      <c r="G44" s="12"/>
      <c r="H44" s="12">
        <v>15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>
        <v>100</v>
      </c>
      <c r="X44" s="12"/>
      <c r="Y44" s="12"/>
      <c r="Z44" s="12"/>
      <c r="AA44" s="12"/>
      <c r="AB44" s="13">
        <f>SUM(D44:AA44)</f>
        <v>115</v>
      </c>
      <c r="AC44" s="17"/>
      <c r="AD44" s="4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1:42" ht="12.75">
      <c r="A45" s="9">
        <v>43</v>
      </c>
      <c r="B45" s="18" t="s">
        <v>71</v>
      </c>
      <c r="C45" s="19" t="s">
        <v>27</v>
      </c>
      <c r="D45" s="12"/>
      <c r="E45" s="12"/>
      <c r="F45" s="12"/>
      <c r="G45" s="12"/>
      <c r="H45" s="12"/>
      <c r="I45" s="12"/>
      <c r="J45" s="12">
        <v>5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3">
        <f>SUM(D45:AA45)</f>
        <v>5</v>
      </c>
      <c r="AC45" s="17"/>
      <c r="AD45" s="4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:42" ht="12.75">
      <c r="A46" s="9">
        <v>44</v>
      </c>
      <c r="B46" s="18" t="s">
        <v>72</v>
      </c>
      <c r="C46" s="19" t="s">
        <v>27</v>
      </c>
      <c r="D46" s="12"/>
      <c r="E46" s="12"/>
      <c r="F46" s="12"/>
      <c r="G46" s="12"/>
      <c r="H46" s="12">
        <v>5</v>
      </c>
      <c r="I46" s="12"/>
      <c r="J46" s="12">
        <v>5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>
        <v>2</v>
      </c>
      <c r="V46" s="12"/>
      <c r="W46" s="12"/>
      <c r="X46" s="12"/>
      <c r="Y46" s="12"/>
      <c r="Z46" s="12"/>
      <c r="AA46" s="12"/>
      <c r="AB46" s="13">
        <f>SUM(D46:AA46)</f>
        <v>12</v>
      </c>
      <c r="AC46" s="17"/>
      <c r="AD46" s="4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1:42" ht="12.75">
      <c r="A47" s="9">
        <v>45</v>
      </c>
      <c r="B47" s="18" t="s">
        <v>73</v>
      </c>
      <c r="C47" s="19" t="s">
        <v>27</v>
      </c>
      <c r="D47" s="12"/>
      <c r="E47" s="12">
        <v>1</v>
      </c>
      <c r="F47" s="12"/>
      <c r="G47" s="12"/>
      <c r="H47" s="12">
        <v>8</v>
      </c>
      <c r="I47" s="12"/>
      <c r="J47" s="12">
        <v>10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3">
        <f>SUM(D47:AA47)</f>
        <v>19</v>
      </c>
      <c r="AC47" s="17"/>
      <c r="AD47" s="4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</row>
    <row r="48" spans="1:42" ht="12.75">
      <c r="A48" s="9">
        <v>46</v>
      </c>
      <c r="B48" s="18" t="s">
        <v>74</v>
      </c>
      <c r="C48" s="19" t="s">
        <v>27</v>
      </c>
      <c r="D48" s="12"/>
      <c r="E48" s="12"/>
      <c r="F48" s="12"/>
      <c r="G48" s="12"/>
      <c r="H48" s="12">
        <v>5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>
        <v>2</v>
      </c>
      <c r="V48" s="12"/>
      <c r="W48" s="12"/>
      <c r="X48" s="12"/>
      <c r="Y48" s="12"/>
      <c r="Z48" s="12"/>
      <c r="AA48" s="12"/>
      <c r="AB48" s="13">
        <f>SUM(D48:AA48)</f>
        <v>7</v>
      </c>
      <c r="AC48" s="17"/>
      <c r="AD48" s="4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ht="12.75">
      <c r="A49" s="9">
        <v>47</v>
      </c>
      <c r="B49" s="10" t="s">
        <v>75</v>
      </c>
      <c r="C49" s="11" t="s">
        <v>27</v>
      </c>
      <c r="D49" s="12">
        <v>10</v>
      </c>
      <c r="E49" s="12">
        <v>1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>
        <v>5</v>
      </c>
      <c r="U49" s="12"/>
      <c r="V49" s="12"/>
      <c r="W49" s="12"/>
      <c r="X49" s="12"/>
      <c r="Y49" s="12"/>
      <c r="Z49" s="12"/>
      <c r="AA49" s="12"/>
      <c r="AB49" s="13">
        <f>SUM(D49:AA49)</f>
        <v>16</v>
      </c>
      <c r="AC49" s="17"/>
      <c r="AD49" s="4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ht="21.75">
      <c r="A50" s="9">
        <v>48</v>
      </c>
      <c r="B50" s="10" t="s">
        <v>76</v>
      </c>
      <c r="C50" s="11" t="s">
        <v>27</v>
      </c>
      <c r="D50" s="12"/>
      <c r="E50" s="12"/>
      <c r="F50" s="12"/>
      <c r="G50" s="12"/>
      <c r="H50" s="12"/>
      <c r="I50" s="12"/>
      <c r="J50" s="12"/>
      <c r="K50" s="12">
        <v>8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3">
        <f>SUM(D50:AA50)</f>
        <v>8</v>
      </c>
      <c r="AC50" s="17"/>
      <c r="AD50" s="4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ht="21.75">
      <c r="A51" s="9">
        <v>49</v>
      </c>
      <c r="B51" s="10" t="s">
        <v>77</v>
      </c>
      <c r="C51" s="23" t="s">
        <v>27</v>
      </c>
      <c r="D51" s="12"/>
      <c r="E51" s="12"/>
      <c r="F51" s="12"/>
      <c r="G51" s="12"/>
      <c r="H51" s="12"/>
      <c r="I51" s="12"/>
      <c r="J51" s="12"/>
      <c r="K51" s="12">
        <v>1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3">
        <f>SUM(D51:AA51)</f>
        <v>1</v>
      </c>
      <c r="AC51" s="17"/>
      <c r="AD51" s="4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ht="12.75">
      <c r="A52" s="9">
        <v>50</v>
      </c>
      <c r="B52" s="18" t="s">
        <v>78</v>
      </c>
      <c r="C52" s="19" t="s">
        <v>27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20"/>
      <c r="S52" s="12"/>
      <c r="T52" s="12">
        <v>20</v>
      </c>
      <c r="U52" s="12"/>
      <c r="V52" s="12"/>
      <c r="W52" s="12"/>
      <c r="X52" s="12"/>
      <c r="Y52" s="12"/>
      <c r="Z52" s="12"/>
      <c r="AA52" s="12"/>
      <c r="AB52" s="13">
        <f>SUM(D52:AA52)</f>
        <v>20</v>
      </c>
      <c r="AC52" s="17"/>
      <c r="AD52" s="4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ht="21.75">
      <c r="A53" s="9">
        <v>51</v>
      </c>
      <c r="B53" s="10" t="s">
        <v>79</v>
      </c>
      <c r="C53" s="11" t="s">
        <v>80</v>
      </c>
      <c r="D53" s="12">
        <v>15</v>
      </c>
      <c r="E53" s="12"/>
      <c r="F53" s="12"/>
      <c r="G53" s="12"/>
      <c r="H53" s="12"/>
      <c r="I53" s="12">
        <v>50</v>
      </c>
      <c r="J53" s="12"/>
      <c r="K53" s="12">
        <v>13</v>
      </c>
      <c r="L53" s="12">
        <v>50</v>
      </c>
      <c r="M53" s="12">
        <v>250</v>
      </c>
      <c r="N53" s="12"/>
      <c r="O53" s="12"/>
      <c r="P53" s="12"/>
      <c r="Q53" s="12"/>
      <c r="R53" s="12"/>
      <c r="S53" s="12"/>
      <c r="T53" s="12"/>
      <c r="U53" s="12"/>
      <c r="V53" s="12">
        <v>50</v>
      </c>
      <c r="W53" s="12">
        <v>250</v>
      </c>
      <c r="X53" s="12"/>
      <c r="Y53" s="12"/>
      <c r="Z53" s="12"/>
      <c r="AA53" s="12"/>
      <c r="AB53" s="13">
        <f>SUM(D53:AA53)</f>
        <v>678</v>
      </c>
      <c r="AC53" s="17"/>
      <c r="AD53" s="4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ht="12.75">
      <c r="A54" s="9">
        <v>52</v>
      </c>
      <c r="B54" s="10" t="s">
        <v>81</v>
      </c>
      <c r="C54" s="11" t="s">
        <v>80</v>
      </c>
      <c r="D54" s="12"/>
      <c r="E54" s="12"/>
      <c r="F54" s="12"/>
      <c r="G54" s="12"/>
      <c r="H54" s="12"/>
      <c r="I54" s="12">
        <v>30</v>
      </c>
      <c r="J54" s="12"/>
      <c r="K54" s="12">
        <v>15</v>
      </c>
      <c r="L54" s="20">
        <v>50</v>
      </c>
      <c r="M54" s="12">
        <v>120</v>
      </c>
      <c r="N54" s="12"/>
      <c r="O54" s="12"/>
      <c r="P54" s="12"/>
      <c r="Q54" s="12"/>
      <c r="R54" s="12"/>
      <c r="S54" s="12"/>
      <c r="T54" s="12"/>
      <c r="U54" s="20"/>
      <c r="V54" s="12">
        <v>50</v>
      </c>
      <c r="W54" s="12"/>
      <c r="X54" s="12"/>
      <c r="Y54" s="12"/>
      <c r="Z54" s="12"/>
      <c r="AA54" s="12"/>
      <c r="AB54" s="13">
        <f>SUM(D54:AA54)</f>
        <v>265</v>
      </c>
      <c r="AC54" s="17"/>
      <c r="AD54" s="4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ht="12.75">
      <c r="A55" s="9">
        <v>53</v>
      </c>
      <c r="B55" s="22" t="s">
        <v>82</v>
      </c>
      <c r="C55" s="23" t="s">
        <v>27</v>
      </c>
      <c r="D55" s="12"/>
      <c r="E55" s="12"/>
      <c r="F55" s="12"/>
      <c r="G55" s="12"/>
      <c r="H55" s="12"/>
      <c r="I55" s="12"/>
      <c r="J55" s="12"/>
      <c r="K55" s="12">
        <v>4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3">
        <f>SUM(D55:AA55)</f>
        <v>4</v>
      </c>
      <c r="AC55" s="17"/>
      <c r="AD55" s="4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ht="12.75">
      <c r="A56" s="9">
        <v>54</v>
      </c>
      <c r="B56" s="22" t="s">
        <v>83</v>
      </c>
      <c r="C56" s="23" t="s">
        <v>27</v>
      </c>
      <c r="D56" s="12"/>
      <c r="E56" s="12"/>
      <c r="F56" s="12"/>
      <c r="G56" s="12"/>
      <c r="H56" s="12"/>
      <c r="I56" s="12"/>
      <c r="J56" s="12"/>
      <c r="K56" s="12">
        <v>4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3">
        <f>SUM(D56:AA56)</f>
        <v>4</v>
      </c>
      <c r="AC56" s="17"/>
      <c r="AD56" s="4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ht="12.75">
      <c r="A57" s="9">
        <v>55</v>
      </c>
      <c r="B57" s="22" t="s">
        <v>84</v>
      </c>
      <c r="C57" s="23" t="s">
        <v>27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>
        <v>6</v>
      </c>
      <c r="V57" s="12"/>
      <c r="W57" s="12"/>
      <c r="X57" s="12"/>
      <c r="Y57" s="12"/>
      <c r="Z57" s="12"/>
      <c r="AA57" s="12"/>
      <c r="AB57" s="13">
        <f>SUM(D57:AA57)</f>
        <v>6</v>
      </c>
      <c r="AC57" s="17"/>
      <c r="AD57" s="4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ht="21.75">
      <c r="A58" s="9">
        <v>56</v>
      </c>
      <c r="B58" s="10" t="s">
        <v>85</v>
      </c>
      <c r="C58" s="23" t="s">
        <v>27</v>
      </c>
      <c r="D58" s="12"/>
      <c r="E58" s="12"/>
      <c r="F58" s="12"/>
      <c r="G58" s="12"/>
      <c r="H58" s="12"/>
      <c r="I58" s="12"/>
      <c r="J58" s="12">
        <v>20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3">
        <f>SUM(D58:AA58)</f>
        <v>20</v>
      </c>
      <c r="AC58" s="17"/>
      <c r="AD58" s="4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ht="21.75">
      <c r="A59" s="9">
        <v>57</v>
      </c>
      <c r="B59" s="10" t="s">
        <v>86</v>
      </c>
      <c r="C59" s="23" t="s">
        <v>27</v>
      </c>
      <c r="D59" s="12"/>
      <c r="E59" s="12"/>
      <c r="F59" s="12"/>
      <c r="G59" s="12"/>
      <c r="H59" s="12"/>
      <c r="I59" s="12"/>
      <c r="J59" s="12">
        <v>20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3">
        <f>SUM(D59:AA59)</f>
        <v>20</v>
      </c>
      <c r="AC59" s="17"/>
      <c r="AD59" s="4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ht="21.75">
      <c r="A60" s="9">
        <v>58</v>
      </c>
      <c r="B60" s="10" t="s">
        <v>87</v>
      </c>
      <c r="C60" s="11" t="s">
        <v>27</v>
      </c>
      <c r="D60" s="12"/>
      <c r="E60" s="12"/>
      <c r="F60" s="12"/>
      <c r="G60" s="12"/>
      <c r="H60" s="12"/>
      <c r="I60" s="12"/>
      <c r="J60" s="12">
        <v>10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>
        <v>20</v>
      </c>
      <c r="V60" s="12"/>
      <c r="W60" s="12"/>
      <c r="X60" s="12"/>
      <c r="Y60" s="12"/>
      <c r="Z60" s="12"/>
      <c r="AA60" s="12"/>
      <c r="AB60" s="13">
        <f>SUM(D60:AA60)</f>
        <v>30</v>
      </c>
      <c r="AC60" s="17"/>
      <c r="AD60" s="4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ht="12.75">
      <c r="A61" s="9">
        <v>59</v>
      </c>
      <c r="B61" s="22" t="s">
        <v>88</v>
      </c>
      <c r="C61" s="23" t="s">
        <v>89</v>
      </c>
      <c r="D61" s="12"/>
      <c r="E61" s="12"/>
      <c r="F61" s="12"/>
      <c r="G61" s="12"/>
      <c r="H61" s="12"/>
      <c r="I61" s="12"/>
      <c r="J61" s="12">
        <v>65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3">
        <f>SUM(D61:AA61)</f>
        <v>65</v>
      </c>
      <c r="AC61" s="17"/>
      <c r="AD61" s="4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ht="12.75">
      <c r="A62" s="9">
        <v>60</v>
      </c>
      <c r="B62" s="22" t="s">
        <v>90</v>
      </c>
      <c r="C62" s="23" t="s">
        <v>27</v>
      </c>
      <c r="D62" s="12"/>
      <c r="E62" s="12"/>
      <c r="F62" s="12"/>
      <c r="G62" s="12"/>
      <c r="H62" s="12">
        <v>5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3">
        <f>SUM(D62:AA62)</f>
        <v>5</v>
      </c>
      <c r="AC62" s="17"/>
      <c r="AD62" s="4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ht="12.75">
      <c r="A63" s="9">
        <v>61</v>
      </c>
      <c r="B63" s="18" t="s">
        <v>91</v>
      </c>
      <c r="C63" s="19" t="s">
        <v>27</v>
      </c>
      <c r="D63" s="12"/>
      <c r="E63" s="12"/>
      <c r="F63" s="12"/>
      <c r="G63" s="12"/>
      <c r="H63" s="12">
        <v>10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v>4</v>
      </c>
      <c r="U63" s="12"/>
      <c r="V63" s="12"/>
      <c r="W63" s="12"/>
      <c r="X63" s="12"/>
      <c r="Y63" s="12"/>
      <c r="Z63" s="12"/>
      <c r="AA63" s="12"/>
      <c r="AB63" s="13">
        <f>SUM(D63:AA63)</f>
        <v>14</v>
      </c>
      <c r="AC63" s="17"/>
      <c r="AD63" s="4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ht="12.75">
      <c r="A64" s="9">
        <v>62</v>
      </c>
      <c r="B64" s="10" t="s">
        <v>92</v>
      </c>
      <c r="C64" s="11" t="s">
        <v>27</v>
      </c>
      <c r="D64" s="12"/>
      <c r="E64" s="12">
        <v>2</v>
      </c>
      <c r="F64" s="12"/>
      <c r="G64" s="12"/>
      <c r="H64" s="12"/>
      <c r="I64" s="12"/>
      <c r="J64" s="12">
        <v>9</v>
      </c>
      <c r="K64" s="12"/>
      <c r="L64" s="12"/>
      <c r="M64" s="12"/>
      <c r="N64" s="12"/>
      <c r="O64" s="12"/>
      <c r="P64" s="12"/>
      <c r="Q64" s="12"/>
      <c r="R64" s="12"/>
      <c r="S64" s="12"/>
      <c r="T64" s="12">
        <v>20</v>
      </c>
      <c r="U64" s="12"/>
      <c r="V64" s="12"/>
      <c r="W64" s="12"/>
      <c r="X64" s="12"/>
      <c r="Y64" s="12"/>
      <c r="Z64" s="12"/>
      <c r="AA64" s="12"/>
      <c r="AB64" s="13">
        <f>SUM(D64:AA64)</f>
        <v>31</v>
      </c>
      <c r="AC64" s="17"/>
      <c r="AD64" s="4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ht="12.75">
      <c r="A65" s="9">
        <v>63</v>
      </c>
      <c r="B65" s="18" t="s">
        <v>93</v>
      </c>
      <c r="C65" s="19" t="s">
        <v>27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>
        <v>5</v>
      </c>
      <c r="U65" s="12"/>
      <c r="V65" s="12"/>
      <c r="W65" s="12"/>
      <c r="X65" s="12"/>
      <c r="Y65" s="12"/>
      <c r="Z65" s="12"/>
      <c r="AA65" s="12"/>
      <c r="AB65" s="13">
        <f>SUM(D65:AA65)</f>
        <v>5</v>
      </c>
      <c r="AC65" s="17"/>
      <c r="AD65" s="4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ht="21.75">
      <c r="A66" s="9">
        <v>64</v>
      </c>
      <c r="B66" s="10" t="s">
        <v>94</v>
      </c>
      <c r="C66" s="16" t="s">
        <v>27</v>
      </c>
      <c r="D66" s="12"/>
      <c r="E66" s="12">
        <v>1</v>
      </c>
      <c r="F66" s="12"/>
      <c r="G66" s="12"/>
      <c r="H66" s="12">
        <v>10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>
        <v>2</v>
      </c>
      <c r="U66" s="12"/>
      <c r="V66" s="12"/>
      <c r="W66" s="12"/>
      <c r="X66" s="12"/>
      <c r="Y66" s="12"/>
      <c r="Z66" s="12"/>
      <c r="AA66" s="12"/>
      <c r="AB66" s="13">
        <f>SUM(D66:AA66)</f>
        <v>13</v>
      </c>
      <c r="AC66" s="17"/>
      <c r="AD66" s="4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ht="12.75">
      <c r="A67" s="9">
        <v>65</v>
      </c>
      <c r="B67" s="18" t="s">
        <v>95</v>
      </c>
      <c r="C67" s="19" t="s">
        <v>27</v>
      </c>
      <c r="D67" s="12">
        <v>5</v>
      </c>
      <c r="E67" s="12">
        <v>1</v>
      </c>
      <c r="F67" s="12"/>
      <c r="G67" s="12"/>
      <c r="H67" s="12"/>
      <c r="I67" s="12"/>
      <c r="J67" s="12">
        <v>10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3">
        <f>SUM(D67:AA67)</f>
        <v>16</v>
      </c>
      <c r="AC67" s="17"/>
      <c r="AD67" s="4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ht="12.75">
      <c r="A68" s="9">
        <v>66</v>
      </c>
      <c r="B68" s="10" t="s">
        <v>96</v>
      </c>
      <c r="C68" s="11" t="s">
        <v>27</v>
      </c>
      <c r="D68" s="12"/>
      <c r="E68" s="12">
        <v>1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v>2</v>
      </c>
      <c r="U68" s="12"/>
      <c r="V68" s="12"/>
      <c r="W68" s="12"/>
      <c r="X68" s="12"/>
      <c r="Y68" s="12"/>
      <c r="Z68" s="12"/>
      <c r="AA68" s="12"/>
      <c r="AB68" s="13">
        <f>SUM(D68:AA68)</f>
        <v>3</v>
      </c>
      <c r="AC68" s="17"/>
      <c r="AD68" s="4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ht="12.75">
      <c r="A69" s="9">
        <v>67</v>
      </c>
      <c r="B69" s="22" t="s">
        <v>97</v>
      </c>
      <c r="C69" s="23" t="s">
        <v>57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>
        <v>5</v>
      </c>
      <c r="U69" s="12"/>
      <c r="V69" s="12"/>
      <c r="W69" s="12"/>
      <c r="X69" s="12"/>
      <c r="Y69" s="12"/>
      <c r="Z69" s="12"/>
      <c r="AA69" s="12"/>
      <c r="AB69" s="13">
        <f>SUM(D69:AA69)</f>
        <v>5</v>
      </c>
      <c r="AC69" s="17"/>
      <c r="AD69" s="4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ht="12.75">
      <c r="A70" s="9">
        <v>68</v>
      </c>
      <c r="B70" s="22" t="s">
        <v>98</v>
      </c>
      <c r="C70" s="23" t="s">
        <v>57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>
        <v>5</v>
      </c>
      <c r="U70" s="12"/>
      <c r="V70" s="12"/>
      <c r="W70" s="12"/>
      <c r="X70" s="12"/>
      <c r="Y70" s="12"/>
      <c r="Z70" s="12"/>
      <c r="AA70" s="12"/>
      <c r="AB70" s="13">
        <f>SUM(D70:AA70)</f>
        <v>5</v>
      </c>
      <c r="AC70" s="17"/>
      <c r="AD70" s="4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ht="12.75">
      <c r="A71" s="9">
        <v>69</v>
      </c>
      <c r="B71" s="22" t="s">
        <v>99</v>
      </c>
      <c r="C71" s="23" t="s">
        <v>57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>
        <v>8</v>
      </c>
      <c r="U71" s="12"/>
      <c r="V71" s="12"/>
      <c r="W71" s="12"/>
      <c r="X71" s="12"/>
      <c r="Y71" s="12"/>
      <c r="Z71" s="12"/>
      <c r="AA71" s="12"/>
      <c r="AB71" s="13">
        <f>SUM(D71:AA71)</f>
        <v>8</v>
      </c>
      <c r="AC71" s="17"/>
      <c r="AD71" s="4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ht="63.75">
      <c r="A72" s="9">
        <v>70</v>
      </c>
      <c r="B72" s="10" t="s">
        <v>100</v>
      </c>
      <c r="C72" s="11" t="s">
        <v>27</v>
      </c>
      <c r="D72" s="12">
        <v>6</v>
      </c>
      <c r="E72" s="12">
        <v>2</v>
      </c>
      <c r="F72" s="12">
        <v>1</v>
      </c>
      <c r="G72" s="12"/>
      <c r="H72" s="12">
        <v>5</v>
      </c>
      <c r="I72" s="12">
        <v>5</v>
      </c>
      <c r="J72" s="12">
        <v>5</v>
      </c>
      <c r="K72" s="12"/>
      <c r="L72" s="12">
        <v>7</v>
      </c>
      <c r="M72" s="12">
        <v>3</v>
      </c>
      <c r="N72" s="12"/>
      <c r="O72" s="12"/>
      <c r="P72" s="12"/>
      <c r="Q72" s="12"/>
      <c r="R72" s="12">
        <v>2</v>
      </c>
      <c r="S72" s="12"/>
      <c r="T72" s="12"/>
      <c r="U72" s="12">
        <v>5</v>
      </c>
      <c r="V72" s="12"/>
      <c r="W72" s="12"/>
      <c r="X72" s="12"/>
      <c r="Y72" s="12"/>
      <c r="Z72" s="12"/>
      <c r="AA72" s="12"/>
      <c r="AB72" s="13">
        <f>SUM(D72:AA72)</f>
        <v>41</v>
      </c>
      <c r="AC72" s="17"/>
      <c r="AD72" s="4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ht="12.75">
      <c r="A73" s="25"/>
      <c r="B73" s="26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9"/>
      <c r="AC73" s="17"/>
      <c r="AD73" s="4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ht="12.75">
      <c r="A74" s="25"/>
      <c r="B74" s="26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9"/>
      <c r="AC74" s="17"/>
      <c r="AD74" s="4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ht="12.75">
      <c r="A75" s="30" t="s">
        <v>101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17"/>
      <c r="AD75" s="4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ht="12.75">
      <c r="A76" s="31">
        <v>1</v>
      </c>
      <c r="B76" s="32" t="s">
        <v>4</v>
      </c>
      <c r="C76" s="32" t="s">
        <v>102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17"/>
      <c r="AD76" s="4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ht="12.75">
      <c r="A77" s="31">
        <v>2</v>
      </c>
      <c r="B77" s="32" t="s">
        <v>103</v>
      </c>
      <c r="C77" s="32" t="s">
        <v>104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17"/>
      <c r="AD77" s="4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ht="12.75">
      <c r="A78" s="31">
        <v>3</v>
      </c>
      <c r="B78" s="32" t="s">
        <v>6</v>
      </c>
      <c r="C78" s="32" t="s">
        <v>105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17"/>
      <c r="AD78" s="4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ht="12.75">
      <c r="A79" s="31">
        <v>4</v>
      </c>
      <c r="B79" s="32" t="s">
        <v>8</v>
      </c>
      <c r="C79" s="32" t="s">
        <v>106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17"/>
      <c r="AD79" s="4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ht="12.75">
      <c r="A80" s="31">
        <v>5</v>
      </c>
      <c r="B80" s="32" t="s">
        <v>9</v>
      </c>
      <c r="C80" s="32" t="s">
        <v>107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17"/>
      <c r="AD80" s="4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ht="12.75">
      <c r="A81" s="31">
        <v>6</v>
      </c>
      <c r="B81" s="32" t="s">
        <v>10</v>
      </c>
      <c r="C81" s="32" t="s">
        <v>108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17"/>
      <c r="AD81" s="4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ht="12.75">
      <c r="A82" s="31">
        <v>7</v>
      </c>
      <c r="B82" s="32" t="s">
        <v>11</v>
      </c>
      <c r="C82" s="32" t="s">
        <v>109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17"/>
      <c r="AD82" s="4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ht="12.75">
      <c r="A83" s="31">
        <v>8</v>
      </c>
      <c r="B83" s="32" t="s">
        <v>12</v>
      </c>
      <c r="C83" s="32" t="s">
        <v>110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17"/>
      <c r="AD83" s="4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ht="12.75">
      <c r="A84" s="31">
        <v>9</v>
      </c>
      <c r="B84" s="32" t="s">
        <v>13</v>
      </c>
      <c r="C84" s="32" t="s">
        <v>111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17"/>
      <c r="AD84" s="4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ht="12.75">
      <c r="A85" s="31">
        <v>10</v>
      </c>
      <c r="B85" s="32" t="s">
        <v>17</v>
      </c>
      <c r="C85" s="32" t="s">
        <v>112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17"/>
      <c r="AD85" s="4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ht="12.75">
      <c r="A86" s="31">
        <v>11</v>
      </c>
      <c r="B86" s="32" t="s">
        <v>18</v>
      </c>
      <c r="C86" s="32" t="s">
        <v>113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17"/>
      <c r="AD86" s="4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ht="12.75">
      <c r="A87" s="31">
        <v>12</v>
      </c>
      <c r="B87" s="32" t="s">
        <v>20</v>
      </c>
      <c r="C87" s="32" t="s">
        <v>114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17"/>
      <c r="AD87" s="4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ht="12.75">
      <c r="A88" s="31">
        <v>13</v>
      </c>
      <c r="B88" s="32" t="s">
        <v>21</v>
      </c>
      <c r="C88" s="32" t="s">
        <v>115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17"/>
      <c r="AD88" s="4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ht="12.75">
      <c r="A89" s="31">
        <v>14</v>
      </c>
      <c r="B89" s="32" t="s">
        <v>22</v>
      </c>
      <c r="C89" s="32" t="s">
        <v>116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17"/>
      <c r="AD89" s="4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ht="12.75">
      <c r="A90" s="31">
        <v>15</v>
      </c>
      <c r="B90" s="33" t="s">
        <v>23</v>
      </c>
      <c r="C90" s="32" t="s">
        <v>117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17"/>
      <c r="AD90" s="4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ht="12.75">
      <c r="A91" s="31">
        <v>16</v>
      </c>
      <c r="B91" s="32" t="s">
        <v>118</v>
      </c>
      <c r="C91" s="32" t="s">
        <v>119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17"/>
      <c r="AD91" s="4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ht="12.75">
      <c r="A92" s="31"/>
      <c r="B92" s="33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17"/>
      <c r="AD92" s="4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ht="12.75">
      <c r="A93" s="31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17"/>
      <c r="AD93" s="4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ht="12.75">
      <c r="A94" s="31"/>
      <c r="B94" s="33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17"/>
      <c r="AD94" s="4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ht="12.75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17"/>
      <c r="AD95" s="4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ht="12.75">
      <c r="A96" s="31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17"/>
      <c r="AD96" s="4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ht="12.75">
      <c r="A97" s="34"/>
      <c r="B97" s="35"/>
      <c r="C97" s="30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9"/>
      <c r="AC97" s="17"/>
      <c r="AD97" s="4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ht="12.75">
      <c r="A98" s="34"/>
      <c r="B98" s="35"/>
      <c r="C98" s="30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9"/>
      <c r="AC98" s="17"/>
      <c r="AD98" s="4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ht="12.75">
      <c r="A99" s="34"/>
      <c r="B99" s="35"/>
      <c r="C99" s="30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9"/>
      <c r="AC99" s="17"/>
      <c r="AD99" s="4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ht="12.75">
      <c r="A100" s="34"/>
      <c r="B100" s="35"/>
      <c r="C100" s="30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9"/>
      <c r="AC100" s="17"/>
      <c r="AD100" s="4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ht="12.75">
      <c r="A101" s="34"/>
      <c r="B101" s="35"/>
      <c r="C101" s="30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9"/>
      <c r="AC101" s="17"/>
      <c r="AD101" s="4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ht="12.75">
      <c r="A102" s="34"/>
      <c r="B102" s="35"/>
      <c r="C102" s="30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9"/>
      <c r="AC102" s="17"/>
      <c r="AD102" s="4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ht="12.75">
      <c r="A103" s="34"/>
      <c r="B103" s="35"/>
      <c r="C103" s="30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9"/>
      <c r="AC103" s="17"/>
      <c r="AD103" s="4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</row>
    <row r="104" spans="1:42" ht="12.75">
      <c r="A104" s="34"/>
      <c r="B104" s="35"/>
      <c r="C104" s="30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9"/>
      <c r="AC104" s="17"/>
      <c r="AD104" s="4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</row>
    <row r="105" spans="1:42" ht="12.75">
      <c r="A105" s="34"/>
      <c r="B105" s="35"/>
      <c r="C105" s="30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9"/>
      <c r="AC105" s="17"/>
      <c r="AD105" s="4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</row>
    <row r="106" spans="1:42" ht="12.75">
      <c r="A106" s="34"/>
      <c r="B106" s="35"/>
      <c r="C106" s="30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9"/>
      <c r="AC106" s="17"/>
      <c r="AD106" s="4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</row>
    <row r="107" spans="1:42" ht="12.75">
      <c r="A107" s="34"/>
      <c r="B107" s="35"/>
      <c r="C107" s="30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9"/>
      <c r="AC107" s="17"/>
      <c r="AD107" s="4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</row>
    <row r="108" spans="1:42" ht="12.75">
      <c r="A108" s="34"/>
      <c r="B108" s="35"/>
      <c r="C108" s="30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9"/>
      <c r="AC108" s="17"/>
      <c r="AD108" s="4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</row>
    <row r="109" spans="1:42" ht="12.75">
      <c r="A109" s="34"/>
      <c r="B109" s="35"/>
      <c r="C109" s="30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9"/>
      <c r="AC109" s="17"/>
      <c r="AD109" s="4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</row>
    <row r="110" spans="1:42" ht="12.75">
      <c r="A110" s="34"/>
      <c r="B110" s="35"/>
      <c r="C110" s="30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9"/>
      <c r="AC110" s="17"/>
      <c r="AD110" s="4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</row>
    <row r="111" spans="1:42" ht="12.75">
      <c r="A111" s="34"/>
      <c r="B111" s="35"/>
      <c r="C111" s="30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9"/>
      <c r="AC111" s="17"/>
      <c r="AD111" s="4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ht="12.75">
      <c r="A112" s="34"/>
      <c r="B112" s="35"/>
      <c r="C112" s="30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9"/>
      <c r="AC112" s="17"/>
      <c r="AD112" s="4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ht="12.75">
      <c r="A113" s="34"/>
      <c r="B113" s="35"/>
      <c r="C113" s="30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5"/>
      <c r="V113" s="28"/>
      <c r="W113" s="28"/>
      <c r="X113" s="28"/>
      <c r="Y113" s="28"/>
      <c r="Z113" s="28"/>
      <c r="AA113" s="28"/>
      <c r="AB113" s="29"/>
      <c r="AC113" s="17"/>
      <c r="AD113" s="4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</row>
    <row r="114" spans="1:42" ht="12.75">
      <c r="A114" s="34"/>
      <c r="B114" s="35"/>
      <c r="C114" s="30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9"/>
      <c r="AC114" s="17"/>
      <c r="AD114" s="4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ht="12.75">
      <c r="A115" s="34"/>
      <c r="B115" s="35"/>
      <c r="C115" s="30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9"/>
      <c r="AC115" s="17"/>
      <c r="AD115" s="4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ht="12.75">
      <c r="A116" s="34"/>
      <c r="B116" s="35"/>
      <c r="C116" s="30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9"/>
      <c r="AC116" s="17"/>
      <c r="AD116" s="4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ht="12.75">
      <c r="A117" s="34"/>
      <c r="B117" s="35"/>
      <c r="C117" s="30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9"/>
      <c r="AC117" s="17"/>
      <c r="AD117" s="4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</row>
    <row r="118" spans="1:42" ht="12.75">
      <c r="A118" s="34"/>
      <c r="B118" s="35"/>
      <c r="C118" s="30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9"/>
      <c r="AC118" s="17"/>
      <c r="AD118" s="4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ht="12.75">
      <c r="A119" s="34"/>
      <c r="B119" s="35"/>
      <c r="C119" s="30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9"/>
      <c r="AC119" s="17"/>
      <c r="AD119" s="4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ht="12.75">
      <c r="A120" s="34"/>
      <c r="B120" s="35"/>
      <c r="C120" s="30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9"/>
      <c r="AC120" s="17"/>
      <c r="AD120" s="4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ht="12.75">
      <c r="A121" s="34"/>
      <c r="B121" s="35"/>
      <c r="C121" s="30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9"/>
      <c r="AC121" s="17"/>
      <c r="AD121" s="4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</row>
    <row r="122" spans="1:42" ht="12.75">
      <c r="A122" s="34"/>
      <c r="B122" s="35"/>
      <c r="C122" s="30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9"/>
      <c r="AC122" s="17"/>
      <c r="AD122" s="4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ht="12.75">
      <c r="A123" s="34"/>
      <c r="B123" s="35"/>
      <c r="C123" s="30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9"/>
      <c r="AC123" s="17"/>
      <c r="AD123" s="4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</row>
    <row r="124" spans="1:42" ht="12.75">
      <c r="A124" s="34"/>
      <c r="B124" s="35"/>
      <c r="C124" s="30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9"/>
      <c r="AC124" s="17"/>
      <c r="AD124" s="4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ht="12.75">
      <c r="A125" s="34"/>
      <c r="B125" s="35"/>
      <c r="C125" s="30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9"/>
      <c r="AC125" s="17"/>
      <c r="AD125" s="4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ht="12.75">
      <c r="A126" s="34"/>
      <c r="B126" s="35"/>
      <c r="C126" s="30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9"/>
      <c r="AC126" s="17"/>
      <c r="AD126" s="4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</row>
    <row r="127" spans="1:42" ht="12.75">
      <c r="A127" s="34"/>
      <c r="B127" s="35"/>
      <c r="C127" s="30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9"/>
      <c r="AC127" s="17"/>
      <c r="AD127" s="4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</row>
    <row r="128" spans="1:42" ht="12.75">
      <c r="A128" s="34"/>
      <c r="B128" s="35"/>
      <c r="C128" s="30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9"/>
      <c r="AC128" s="17"/>
      <c r="AD128" s="4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</row>
    <row r="129" spans="1:42" ht="12.75">
      <c r="A129" s="34"/>
      <c r="B129" s="35"/>
      <c r="C129" s="30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9"/>
      <c r="AC129" s="17"/>
      <c r="AD129" s="4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</row>
    <row r="130" spans="1:42" ht="12.75">
      <c r="A130" s="34"/>
      <c r="B130" s="35"/>
      <c r="C130" s="30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9"/>
      <c r="AC130" s="17"/>
      <c r="AD130" s="4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</row>
    <row r="131" spans="1:42" ht="12.75">
      <c r="A131" s="34"/>
      <c r="B131" s="35"/>
      <c r="C131" s="30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9"/>
      <c r="AC131" s="17"/>
      <c r="AD131" s="4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</row>
    <row r="132" spans="1:42" ht="12.75">
      <c r="A132" s="34"/>
      <c r="B132" s="35"/>
      <c r="C132" s="30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9"/>
      <c r="AC132" s="17"/>
      <c r="AD132" s="4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</row>
    <row r="133" spans="1:42" ht="12.75">
      <c r="A133" s="34"/>
      <c r="B133" s="35"/>
      <c r="C133" s="30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9"/>
      <c r="AC133" s="17"/>
      <c r="AD133" s="4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</row>
    <row r="134" spans="1:42" ht="12.75">
      <c r="A134" s="34"/>
      <c r="B134" s="35"/>
      <c r="C134" s="30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9"/>
      <c r="AC134" s="17"/>
      <c r="AD134" s="4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</row>
    <row r="135" spans="1:42" ht="12.75">
      <c r="A135" s="34"/>
      <c r="B135" s="35"/>
      <c r="C135" s="30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3"/>
      <c r="AC135" s="17"/>
      <c r="AD135" s="4"/>
      <c r="AE135" s="36"/>
      <c r="AF135" s="36"/>
      <c r="AG135" s="36"/>
      <c r="AH135" s="36"/>
      <c r="AI135" s="15"/>
      <c r="AJ135" s="15"/>
      <c r="AK135" s="15"/>
      <c r="AL135" s="15"/>
      <c r="AM135" s="15"/>
      <c r="AN135" s="15"/>
      <c r="AO135" s="15"/>
      <c r="AP135" s="15"/>
    </row>
    <row r="136" spans="1:42" ht="12.75">
      <c r="A136" s="34"/>
      <c r="B136" s="35"/>
      <c r="C136" s="30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3"/>
      <c r="AC136" s="17"/>
      <c r="AD136" s="4"/>
      <c r="AE136" s="36"/>
      <c r="AF136" s="36"/>
      <c r="AG136" s="36"/>
      <c r="AH136" s="36"/>
      <c r="AI136" s="15"/>
      <c r="AJ136" s="15"/>
      <c r="AK136" s="15"/>
      <c r="AL136" s="15"/>
      <c r="AM136" s="15"/>
      <c r="AN136" s="15"/>
      <c r="AO136" s="15"/>
      <c r="AP136" s="15"/>
    </row>
    <row r="137" spans="1:42" ht="12.75">
      <c r="A137" s="34"/>
      <c r="B137" s="35"/>
      <c r="C137" s="30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3"/>
      <c r="AC137" s="17"/>
      <c r="AD137" s="4"/>
      <c r="AE137" s="36"/>
      <c r="AF137" s="36"/>
      <c r="AG137" s="36"/>
      <c r="AH137" s="36"/>
      <c r="AI137" s="15"/>
      <c r="AJ137" s="15"/>
      <c r="AK137" s="15"/>
      <c r="AL137" s="15"/>
      <c r="AM137" s="15"/>
      <c r="AN137" s="15"/>
      <c r="AO137" s="15"/>
      <c r="AP137" s="15"/>
    </row>
    <row r="138" spans="1:42" ht="12.75">
      <c r="A138" s="34"/>
      <c r="B138" s="35"/>
      <c r="C138" s="30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3"/>
      <c r="AC138" s="17"/>
      <c r="AD138" s="4"/>
      <c r="AE138" s="36"/>
      <c r="AF138" s="36"/>
      <c r="AG138" s="36"/>
      <c r="AH138" s="36"/>
      <c r="AI138" s="15"/>
      <c r="AJ138" s="15"/>
      <c r="AK138" s="15"/>
      <c r="AL138" s="15"/>
      <c r="AM138" s="15"/>
      <c r="AN138" s="15"/>
      <c r="AO138" s="15"/>
      <c r="AP138" s="15"/>
    </row>
    <row r="139" spans="1:42" ht="12.75">
      <c r="A139" s="34"/>
      <c r="B139" s="35"/>
      <c r="C139" s="30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3"/>
      <c r="AC139" s="17"/>
      <c r="AD139" s="4"/>
      <c r="AE139" s="36"/>
      <c r="AF139" s="36"/>
      <c r="AG139" s="36"/>
      <c r="AH139" s="36"/>
      <c r="AI139" s="15"/>
      <c r="AJ139" s="15"/>
      <c r="AK139" s="15"/>
      <c r="AL139" s="15"/>
      <c r="AM139" s="15"/>
      <c r="AN139" s="15"/>
      <c r="AO139" s="15"/>
      <c r="AP139" s="15"/>
    </row>
    <row r="140" spans="1:42" ht="12.75">
      <c r="A140" s="34"/>
      <c r="B140" s="35"/>
      <c r="C140" s="30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3"/>
      <c r="AC140" s="17"/>
      <c r="AD140" s="4"/>
      <c r="AE140" s="36"/>
      <c r="AF140" s="36"/>
      <c r="AG140" s="36"/>
      <c r="AH140" s="36"/>
      <c r="AI140" s="15"/>
      <c r="AJ140" s="15"/>
      <c r="AK140" s="15"/>
      <c r="AL140" s="15"/>
      <c r="AM140" s="15"/>
      <c r="AN140" s="15"/>
      <c r="AO140" s="15"/>
      <c r="AP140" s="15"/>
    </row>
    <row r="141" spans="1:42" ht="12.75">
      <c r="A141" s="34"/>
      <c r="B141" s="35"/>
      <c r="C141" s="30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3"/>
      <c r="AC141" s="17"/>
      <c r="AD141" s="4"/>
      <c r="AE141" s="36"/>
      <c r="AF141" s="36"/>
      <c r="AG141" s="36"/>
      <c r="AH141" s="36"/>
      <c r="AI141" s="15"/>
      <c r="AJ141" s="15"/>
      <c r="AK141" s="15"/>
      <c r="AL141" s="15"/>
      <c r="AM141" s="15"/>
      <c r="AN141" s="15"/>
      <c r="AO141" s="15"/>
      <c r="AP141" s="15"/>
    </row>
    <row r="142" spans="1:42" ht="12.75">
      <c r="A142" s="34"/>
      <c r="B142" s="35"/>
      <c r="C142" s="30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3"/>
      <c r="AC142" s="17"/>
      <c r="AD142" s="4"/>
      <c r="AE142" s="36"/>
      <c r="AF142" s="36"/>
      <c r="AG142" s="36"/>
      <c r="AH142" s="36"/>
      <c r="AI142" s="15"/>
      <c r="AJ142" s="15"/>
      <c r="AK142" s="15"/>
      <c r="AL142" s="15"/>
      <c r="AM142" s="15"/>
      <c r="AN142" s="15"/>
      <c r="AO142" s="15"/>
      <c r="AP142" s="15"/>
    </row>
    <row r="143" spans="1:42" ht="12.75">
      <c r="A143" s="34"/>
      <c r="B143" s="35"/>
      <c r="C143" s="30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3"/>
      <c r="AC143" s="17"/>
      <c r="AD143" s="4"/>
      <c r="AE143" s="36"/>
      <c r="AF143" s="36"/>
      <c r="AG143" s="36"/>
      <c r="AH143" s="36"/>
      <c r="AI143" s="15"/>
      <c r="AJ143" s="15"/>
      <c r="AK143" s="15"/>
      <c r="AL143" s="15"/>
      <c r="AM143" s="15"/>
      <c r="AN143" s="15"/>
      <c r="AO143" s="15"/>
      <c r="AP143" s="15"/>
    </row>
    <row r="144" spans="1:42" ht="12.75">
      <c r="A144" s="34"/>
      <c r="B144" s="35"/>
      <c r="C144" s="30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3"/>
      <c r="AC144" s="17"/>
      <c r="AD144" s="4"/>
      <c r="AE144" s="36"/>
      <c r="AF144" s="36"/>
      <c r="AG144" s="36"/>
      <c r="AH144" s="36"/>
      <c r="AI144" s="15"/>
      <c r="AJ144" s="15"/>
      <c r="AK144" s="15"/>
      <c r="AL144" s="15"/>
      <c r="AM144" s="15"/>
      <c r="AN144" s="15"/>
      <c r="AO144" s="15"/>
      <c r="AP144" s="15"/>
    </row>
    <row r="145" spans="1:42" ht="12.75">
      <c r="A145" s="34"/>
      <c r="B145" s="35"/>
      <c r="C145" s="30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3"/>
      <c r="AC145" s="17"/>
      <c r="AD145" s="4"/>
      <c r="AE145" s="36"/>
      <c r="AF145" s="36"/>
      <c r="AG145" s="36"/>
      <c r="AH145" s="36"/>
      <c r="AI145" s="15"/>
      <c r="AJ145" s="15"/>
      <c r="AK145" s="15"/>
      <c r="AL145" s="15"/>
      <c r="AM145" s="15"/>
      <c r="AN145" s="15"/>
      <c r="AO145" s="15"/>
      <c r="AP145" s="15"/>
    </row>
    <row r="146" spans="1:42" ht="12.75">
      <c r="A146" s="34"/>
      <c r="B146" s="35"/>
      <c r="C146" s="30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3"/>
      <c r="AC146" s="17"/>
      <c r="AD146" s="4"/>
      <c r="AE146" s="36"/>
      <c r="AF146" s="36"/>
      <c r="AG146" s="36"/>
      <c r="AH146" s="36"/>
      <c r="AI146" s="15"/>
      <c r="AJ146" s="15"/>
      <c r="AK146" s="15"/>
      <c r="AL146" s="15"/>
      <c r="AM146" s="15"/>
      <c r="AN146" s="15"/>
      <c r="AO146" s="15"/>
      <c r="AP146" s="15"/>
    </row>
    <row r="147" spans="1:42" ht="12.75">
      <c r="A147" s="34"/>
      <c r="B147" s="35"/>
      <c r="C147" s="30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3"/>
      <c r="AC147" s="17"/>
      <c r="AD147" s="4"/>
      <c r="AE147" s="36"/>
      <c r="AF147" s="36"/>
      <c r="AG147" s="36"/>
      <c r="AH147" s="36"/>
      <c r="AI147" s="15"/>
      <c r="AJ147" s="15"/>
      <c r="AK147" s="15"/>
      <c r="AL147" s="15"/>
      <c r="AM147" s="15"/>
      <c r="AN147" s="15"/>
      <c r="AO147" s="15"/>
      <c r="AP147" s="15"/>
    </row>
    <row r="148" spans="1:42" ht="12.75">
      <c r="A148" s="34"/>
      <c r="B148" s="35"/>
      <c r="C148" s="30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3"/>
      <c r="AC148" s="17"/>
      <c r="AD148" s="4"/>
      <c r="AE148" s="36"/>
      <c r="AF148" s="36"/>
      <c r="AG148" s="36"/>
      <c r="AH148" s="36"/>
      <c r="AI148" s="15"/>
      <c r="AJ148" s="15"/>
      <c r="AK148" s="15"/>
      <c r="AL148" s="15"/>
      <c r="AM148" s="15"/>
      <c r="AN148" s="15"/>
      <c r="AO148" s="15"/>
      <c r="AP148" s="15"/>
    </row>
    <row r="149" spans="1:42" ht="12.75">
      <c r="A149" s="34"/>
      <c r="B149" s="35"/>
      <c r="C149" s="30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3"/>
      <c r="AC149" s="17"/>
      <c r="AD149" s="4"/>
      <c r="AE149" s="36"/>
      <c r="AF149" s="36"/>
      <c r="AG149" s="36"/>
      <c r="AH149" s="36"/>
      <c r="AI149" s="15"/>
      <c r="AJ149" s="15"/>
      <c r="AK149" s="15"/>
      <c r="AL149" s="15"/>
      <c r="AM149" s="15"/>
      <c r="AN149" s="15"/>
      <c r="AO149" s="15"/>
      <c r="AP149" s="15"/>
    </row>
    <row r="150" spans="1:42" ht="12.75">
      <c r="A150" s="34"/>
      <c r="B150" s="35"/>
      <c r="C150" s="30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3"/>
      <c r="AC150" s="17"/>
      <c r="AD150" s="4"/>
      <c r="AE150" s="36"/>
      <c r="AF150" s="36"/>
      <c r="AG150" s="36"/>
      <c r="AH150" s="36"/>
      <c r="AI150" s="15"/>
      <c r="AJ150" s="15"/>
      <c r="AK150" s="15"/>
      <c r="AL150" s="15"/>
      <c r="AM150" s="15"/>
      <c r="AN150" s="15"/>
      <c r="AO150" s="15"/>
      <c r="AP150" s="15"/>
    </row>
    <row r="151" spans="1:42" ht="12.75">
      <c r="A151" s="34"/>
      <c r="B151" s="35"/>
      <c r="C151" s="30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3"/>
      <c r="AC151" s="17"/>
      <c r="AD151" s="4"/>
      <c r="AE151" s="36"/>
      <c r="AF151" s="36"/>
      <c r="AG151" s="36"/>
      <c r="AH151" s="36"/>
      <c r="AI151" s="15"/>
      <c r="AJ151" s="15"/>
      <c r="AK151" s="15"/>
      <c r="AL151" s="15"/>
      <c r="AM151" s="15"/>
      <c r="AN151" s="15"/>
      <c r="AO151" s="15"/>
      <c r="AP151" s="15"/>
    </row>
    <row r="152" spans="1:42" ht="12.75">
      <c r="A152" s="34"/>
      <c r="B152" s="35"/>
      <c r="C152" s="30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3"/>
      <c r="AC152" s="17"/>
      <c r="AD152" s="4"/>
      <c r="AE152" s="36"/>
      <c r="AF152" s="36"/>
      <c r="AG152" s="36"/>
      <c r="AH152" s="36"/>
      <c r="AI152" s="15"/>
      <c r="AJ152" s="15"/>
      <c r="AK152" s="15"/>
      <c r="AL152" s="15"/>
      <c r="AM152" s="15"/>
      <c r="AN152" s="15"/>
      <c r="AO152" s="15"/>
      <c r="AP152" s="15"/>
    </row>
    <row r="153" spans="1:42" ht="12.75">
      <c r="A153" s="34"/>
      <c r="B153" s="35"/>
      <c r="C153" s="30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3"/>
      <c r="AC153" s="17"/>
      <c r="AD153" s="4"/>
      <c r="AE153" s="36"/>
      <c r="AF153" s="36"/>
      <c r="AG153" s="36"/>
      <c r="AH153" s="36"/>
      <c r="AI153" s="15"/>
      <c r="AJ153" s="15"/>
      <c r="AK153" s="15"/>
      <c r="AL153" s="15"/>
      <c r="AM153" s="15"/>
      <c r="AN153" s="15"/>
      <c r="AO153" s="15"/>
      <c r="AP153" s="15"/>
    </row>
    <row r="154" spans="1:42" ht="12.75">
      <c r="A154" s="34"/>
      <c r="B154" s="35"/>
      <c r="C154" s="30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3"/>
      <c r="AC154" s="17"/>
      <c r="AD154" s="4"/>
      <c r="AE154" s="36"/>
      <c r="AF154" s="36"/>
      <c r="AG154" s="36"/>
      <c r="AH154" s="36"/>
      <c r="AI154" s="15"/>
      <c r="AJ154" s="15"/>
      <c r="AK154" s="15"/>
      <c r="AL154" s="15"/>
      <c r="AM154" s="15"/>
      <c r="AN154" s="15"/>
      <c r="AO154" s="15"/>
      <c r="AP154" s="15"/>
    </row>
    <row r="155" spans="1:42" ht="12.75">
      <c r="A155" s="34"/>
      <c r="B155" s="35"/>
      <c r="C155" s="30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3"/>
      <c r="AC155" s="17"/>
      <c r="AD155" s="4"/>
      <c r="AE155" s="36"/>
      <c r="AF155" s="36"/>
      <c r="AG155" s="36"/>
      <c r="AH155" s="36"/>
      <c r="AI155" s="15"/>
      <c r="AJ155" s="15"/>
      <c r="AK155" s="15"/>
      <c r="AL155" s="15"/>
      <c r="AM155" s="15"/>
      <c r="AN155" s="15"/>
      <c r="AO155" s="15"/>
      <c r="AP155" s="15"/>
    </row>
    <row r="156" spans="1:42" ht="12.75">
      <c r="A156" s="34"/>
      <c r="B156" s="35"/>
      <c r="C156" s="30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3"/>
      <c r="AC156" s="17"/>
      <c r="AD156" s="4"/>
      <c r="AE156" s="36"/>
      <c r="AF156" s="36"/>
      <c r="AG156" s="36"/>
      <c r="AH156" s="36"/>
      <c r="AI156" s="15"/>
      <c r="AJ156" s="15"/>
      <c r="AK156" s="15"/>
      <c r="AL156" s="15"/>
      <c r="AM156" s="15"/>
      <c r="AN156" s="15"/>
      <c r="AO156" s="15"/>
      <c r="AP156" s="15"/>
    </row>
    <row r="157" spans="1:42" ht="12.75">
      <c r="A157" s="34"/>
      <c r="B157" s="35"/>
      <c r="C157" s="30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3"/>
      <c r="AC157" s="17"/>
      <c r="AD157" s="4"/>
      <c r="AE157" s="36"/>
      <c r="AF157" s="36"/>
      <c r="AG157" s="36"/>
      <c r="AH157" s="36"/>
      <c r="AI157" s="15"/>
      <c r="AJ157" s="15"/>
      <c r="AK157" s="15"/>
      <c r="AL157" s="15"/>
      <c r="AM157" s="15"/>
      <c r="AN157" s="15"/>
      <c r="AO157" s="15"/>
      <c r="AP157" s="15"/>
    </row>
    <row r="158" spans="1:42" ht="12.75">
      <c r="A158" s="34"/>
      <c r="B158" s="35"/>
      <c r="C158" s="30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3"/>
      <c r="AC158" s="17"/>
      <c r="AD158" s="4"/>
      <c r="AE158" s="36"/>
      <c r="AF158" s="36"/>
      <c r="AG158" s="36"/>
      <c r="AH158" s="36"/>
      <c r="AI158" s="15"/>
      <c r="AJ158" s="15"/>
      <c r="AK158" s="15"/>
      <c r="AL158" s="15"/>
      <c r="AM158" s="15"/>
      <c r="AN158" s="15"/>
      <c r="AO158" s="15"/>
      <c r="AP158" s="15"/>
    </row>
    <row r="159" spans="1:42" ht="12.75">
      <c r="A159" s="34"/>
      <c r="B159" s="35"/>
      <c r="C159" s="30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3"/>
      <c r="AC159" s="17"/>
      <c r="AD159" s="4"/>
      <c r="AE159" s="36"/>
      <c r="AF159" s="36"/>
      <c r="AG159" s="36"/>
      <c r="AH159" s="36"/>
      <c r="AI159" s="15"/>
      <c r="AJ159" s="15"/>
      <c r="AK159" s="15"/>
      <c r="AL159" s="15"/>
      <c r="AM159" s="15"/>
      <c r="AN159" s="15"/>
      <c r="AO159" s="15"/>
      <c r="AP159" s="15"/>
    </row>
    <row r="160" spans="1:42" ht="12.75">
      <c r="A160" s="34"/>
      <c r="B160" s="35"/>
      <c r="C160" s="30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3"/>
      <c r="AC160" s="17"/>
      <c r="AD160" s="4"/>
      <c r="AE160" s="36"/>
      <c r="AF160" s="36"/>
      <c r="AG160" s="36"/>
      <c r="AH160" s="36"/>
      <c r="AI160" s="15"/>
      <c r="AJ160" s="15"/>
      <c r="AK160" s="15"/>
      <c r="AL160" s="15"/>
      <c r="AM160" s="15"/>
      <c r="AN160" s="15"/>
      <c r="AO160" s="15"/>
      <c r="AP160" s="15"/>
    </row>
    <row r="161" spans="1:42" ht="12.75">
      <c r="A161" s="34"/>
      <c r="B161" s="35"/>
      <c r="C161" s="3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3"/>
      <c r="AC161" s="17"/>
      <c r="AD161" s="4"/>
      <c r="AE161" s="36"/>
      <c r="AF161" s="36"/>
      <c r="AG161" s="36"/>
      <c r="AH161" s="36"/>
      <c r="AI161" s="15"/>
      <c r="AJ161" s="15"/>
      <c r="AK161" s="15"/>
      <c r="AL161" s="15"/>
      <c r="AM161" s="15"/>
      <c r="AN161" s="15"/>
      <c r="AO161" s="15"/>
      <c r="AP161" s="15"/>
    </row>
    <row r="162" spans="1:42" ht="12.75">
      <c r="A162" s="34"/>
      <c r="B162" s="35"/>
      <c r="C162" s="30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3"/>
      <c r="AC162" s="17"/>
      <c r="AD162" s="4"/>
      <c r="AE162" s="36"/>
      <c r="AF162" s="36"/>
      <c r="AG162" s="36"/>
      <c r="AH162" s="36"/>
      <c r="AI162" s="15"/>
      <c r="AJ162" s="15"/>
      <c r="AK162" s="15"/>
      <c r="AL162" s="15"/>
      <c r="AM162" s="15"/>
      <c r="AN162" s="15"/>
      <c r="AO162" s="15"/>
      <c r="AP162" s="15"/>
    </row>
    <row r="163" spans="1:42" ht="12.75">
      <c r="A163" s="34"/>
      <c r="B163" s="35"/>
      <c r="C163" s="30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3"/>
      <c r="AC163" s="17"/>
      <c r="AD163" s="4"/>
      <c r="AE163" s="36"/>
      <c r="AF163" s="36"/>
      <c r="AG163" s="36"/>
      <c r="AH163" s="36"/>
      <c r="AI163" s="15"/>
      <c r="AJ163" s="15"/>
      <c r="AK163" s="15"/>
      <c r="AL163" s="15"/>
      <c r="AM163" s="15"/>
      <c r="AN163" s="15"/>
      <c r="AO163" s="15"/>
      <c r="AP163" s="15"/>
    </row>
    <row r="164" spans="1:42" ht="12.75">
      <c r="A164" s="34"/>
      <c r="B164" s="35"/>
      <c r="C164" s="3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3"/>
      <c r="AC164" s="17"/>
      <c r="AD164" s="4"/>
      <c r="AE164" s="36"/>
      <c r="AF164" s="36"/>
      <c r="AG164" s="36"/>
      <c r="AH164" s="36"/>
      <c r="AI164" s="15"/>
      <c r="AJ164" s="15"/>
      <c r="AK164" s="15"/>
      <c r="AL164" s="15"/>
      <c r="AM164" s="15"/>
      <c r="AN164" s="15"/>
      <c r="AO164" s="15"/>
      <c r="AP164" s="15"/>
    </row>
    <row r="165" spans="1:42" ht="12.75">
      <c r="A165" s="34"/>
      <c r="B165" s="35"/>
      <c r="C165" s="3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3"/>
      <c r="AC165" s="17"/>
      <c r="AD165" s="4"/>
      <c r="AE165" s="36"/>
      <c r="AF165" s="36"/>
      <c r="AG165" s="36"/>
      <c r="AH165" s="36"/>
      <c r="AI165" s="15"/>
      <c r="AJ165" s="15"/>
      <c r="AK165" s="15"/>
      <c r="AL165" s="15"/>
      <c r="AM165" s="15"/>
      <c r="AN165" s="15"/>
      <c r="AO165" s="15"/>
      <c r="AP165" s="15"/>
    </row>
    <row r="166" spans="1:42" ht="12.75">
      <c r="A166" s="34"/>
      <c r="B166" s="35"/>
      <c r="C166" s="30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3"/>
      <c r="AC166" s="17"/>
      <c r="AD166" s="4"/>
      <c r="AE166" s="36"/>
      <c r="AF166" s="36"/>
      <c r="AG166" s="36"/>
      <c r="AH166" s="36"/>
      <c r="AI166" s="15"/>
      <c r="AJ166" s="15"/>
      <c r="AK166" s="15"/>
      <c r="AL166" s="15"/>
      <c r="AM166" s="15"/>
      <c r="AN166" s="15"/>
      <c r="AO166" s="15"/>
      <c r="AP166" s="15"/>
    </row>
    <row r="167" spans="1:42" ht="12.75">
      <c r="A167" s="34"/>
      <c r="B167" s="35"/>
      <c r="C167" s="30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3"/>
      <c r="AC167" s="17"/>
      <c r="AD167" s="4"/>
      <c r="AE167" s="36"/>
      <c r="AF167" s="36"/>
      <c r="AG167" s="36"/>
      <c r="AH167" s="36"/>
      <c r="AI167" s="15"/>
      <c r="AJ167" s="15"/>
      <c r="AK167" s="15"/>
      <c r="AL167" s="15"/>
      <c r="AM167" s="15"/>
      <c r="AN167" s="15"/>
      <c r="AO167" s="15"/>
      <c r="AP167" s="15"/>
    </row>
    <row r="168" spans="1:42" ht="12.75">
      <c r="A168" s="34"/>
      <c r="B168" s="35"/>
      <c r="C168" s="30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3"/>
      <c r="AC168" s="17"/>
      <c r="AD168" s="4"/>
      <c r="AE168" s="36"/>
      <c r="AF168" s="36"/>
      <c r="AG168" s="36"/>
      <c r="AH168" s="36"/>
      <c r="AI168" s="15"/>
      <c r="AJ168" s="15"/>
      <c r="AK168" s="15"/>
      <c r="AL168" s="15"/>
      <c r="AM168" s="15"/>
      <c r="AN168" s="15"/>
      <c r="AO168" s="15"/>
      <c r="AP168" s="15"/>
    </row>
    <row r="169" spans="1:42" ht="12.75">
      <c r="A169" s="34"/>
      <c r="B169" s="35"/>
      <c r="C169" s="30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3"/>
      <c r="AC169" s="17"/>
      <c r="AD169" s="4"/>
      <c r="AE169" s="36"/>
      <c r="AF169" s="36"/>
      <c r="AG169" s="36"/>
      <c r="AH169" s="36"/>
      <c r="AI169" s="15"/>
      <c r="AJ169" s="15"/>
      <c r="AK169" s="15"/>
      <c r="AL169" s="15"/>
      <c r="AM169" s="15"/>
      <c r="AN169" s="15"/>
      <c r="AO169" s="15"/>
      <c r="AP169" s="15"/>
    </row>
    <row r="170" spans="1:42" ht="12.75">
      <c r="A170" s="34"/>
      <c r="B170" s="35"/>
      <c r="C170" s="30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3"/>
      <c r="AC170" s="17"/>
      <c r="AD170" s="4"/>
      <c r="AE170" s="36"/>
      <c r="AF170" s="36"/>
      <c r="AG170" s="36"/>
      <c r="AH170" s="36"/>
      <c r="AI170" s="15"/>
      <c r="AJ170" s="15"/>
      <c r="AK170" s="15"/>
      <c r="AL170" s="15"/>
      <c r="AM170" s="15"/>
      <c r="AN170" s="15"/>
      <c r="AO170" s="15"/>
      <c r="AP170" s="15"/>
    </row>
    <row r="171" spans="1:42" ht="12.75">
      <c r="A171" s="34"/>
      <c r="B171" s="35"/>
      <c r="C171" s="30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3"/>
      <c r="AC171" s="17"/>
      <c r="AD171" s="4"/>
      <c r="AE171" s="36"/>
      <c r="AF171" s="36"/>
      <c r="AG171" s="36"/>
      <c r="AH171" s="36"/>
      <c r="AI171" s="15"/>
      <c r="AJ171" s="15"/>
      <c r="AK171" s="15"/>
      <c r="AL171" s="15"/>
      <c r="AM171" s="15"/>
      <c r="AN171" s="15"/>
      <c r="AO171" s="15"/>
      <c r="AP171" s="15"/>
    </row>
    <row r="172" spans="1:42" ht="12.75">
      <c r="A172" s="34"/>
      <c r="B172" s="35"/>
      <c r="C172" s="30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3"/>
      <c r="AC172" s="17"/>
      <c r="AD172" s="4"/>
      <c r="AE172" s="36"/>
      <c r="AF172" s="36"/>
      <c r="AG172" s="36"/>
      <c r="AH172" s="36"/>
      <c r="AI172" s="15"/>
      <c r="AJ172" s="15"/>
      <c r="AK172" s="15"/>
      <c r="AL172" s="15"/>
      <c r="AM172" s="15"/>
      <c r="AN172" s="15"/>
      <c r="AO172" s="15"/>
      <c r="AP172" s="15"/>
    </row>
    <row r="173" spans="1:42" ht="12.75">
      <c r="A173" s="34"/>
      <c r="B173" s="35"/>
      <c r="C173" s="30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3"/>
      <c r="AC173" s="17"/>
      <c r="AD173" s="4"/>
      <c r="AE173" s="36"/>
      <c r="AF173" s="36"/>
      <c r="AG173" s="36"/>
      <c r="AH173" s="36"/>
      <c r="AI173" s="15"/>
      <c r="AJ173" s="15"/>
      <c r="AK173" s="15"/>
      <c r="AL173" s="15"/>
      <c r="AM173" s="15"/>
      <c r="AN173" s="15"/>
      <c r="AO173" s="15"/>
      <c r="AP173" s="15"/>
    </row>
    <row r="174" spans="1:42" ht="12.75">
      <c r="A174" s="34"/>
      <c r="B174" s="35"/>
      <c r="C174" s="30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3"/>
      <c r="AC174" s="17"/>
      <c r="AD174" s="4"/>
      <c r="AE174" s="36"/>
      <c r="AF174" s="36"/>
      <c r="AG174" s="36"/>
      <c r="AH174" s="36"/>
      <c r="AI174" s="15"/>
      <c r="AJ174" s="15"/>
      <c r="AK174" s="15"/>
      <c r="AL174" s="15"/>
      <c r="AM174" s="15"/>
      <c r="AN174" s="15"/>
      <c r="AO174" s="15"/>
      <c r="AP174" s="15"/>
    </row>
    <row r="175" spans="1:42" ht="12.75">
      <c r="A175" s="34"/>
      <c r="B175" s="35"/>
      <c r="C175" s="30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3"/>
      <c r="AC175" s="17"/>
      <c r="AD175" s="4"/>
      <c r="AE175" s="36"/>
      <c r="AF175" s="36"/>
      <c r="AG175" s="36"/>
      <c r="AH175" s="36"/>
      <c r="AI175" s="15"/>
      <c r="AJ175" s="15"/>
      <c r="AK175" s="15"/>
      <c r="AL175" s="15"/>
      <c r="AM175" s="15"/>
      <c r="AN175" s="15"/>
      <c r="AO175" s="15"/>
      <c r="AP175" s="15"/>
    </row>
    <row r="176" spans="1:42" ht="12.75">
      <c r="A176" s="34"/>
      <c r="B176" s="35"/>
      <c r="C176" s="30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3"/>
      <c r="AC176" s="17"/>
      <c r="AD176" s="4"/>
      <c r="AE176" s="36"/>
      <c r="AF176" s="36"/>
      <c r="AG176" s="36"/>
      <c r="AH176" s="36"/>
      <c r="AI176" s="15"/>
      <c r="AJ176" s="15"/>
      <c r="AK176" s="15"/>
      <c r="AL176" s="15"/>
      <c r="AM176" s="15"/>
      <c r="AN176" s="15"/>
      <c r="AO176" s="15"/>
      <c r="AP176" s="15"/>
    </row>
    <row r="177" spans="1:42" ht="12.75">
      <c r="A177" s="34"/>
      <c r="B177" s="35"/>
      <c r="C177" s="30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3"/>
      <c r="AC177" s="17"/>
      <c r="AD177" s="4"/>
      <c r="AE177" s="36"/>
      <c r="AF177" s="36"/>
      <c r="AG177" s="36"/>
      <c r="AH177" s="36"/>
      <c r="AI177" s="15"/>
      <c r="AJ177" s="15"/>
      <c r="AK177" s="15"/>
      <c r="AL177" s="15"/>
      <c r="AM177" s="15"/>
      <c r="AN177" s="15"/>
      <c r="AO177" s="15"/>
      <c r="AP177" s="15"/>
    </row>
    <row r="178" spans="1:42" ht="12.75">
      <c r="A178" s="34"/>
      <c r="B178" s="35"/>
      <c r="C178" s="30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3"/>
      <c r="AC178" s="17"/>
      <c r="AD178" s="4"/>
      <c r="AE178" s="36"/>
      <c r="AF178" s="36"/>
      <c r="AG178" s="36"/>
      <c r="AH178" s="36"/>
      <c r="AI178" s="15"/>
      <c r="AJ178" s="15"/>
      <c r="AK178" s="15"/>
      <c r="AL178" s="15"/>
      <c r="AM178" s="15"/>
      <c r="AN178" s="15"/>
      <c r="AO178" s="15"/>
      <c r="AP178" s="15"/>
    </row>
    <row r="179" spans="1:42" ht="12.75">
      <c r="A179" s="34"/>
      <c r="B179" s="35"/>
      <c r="C179" s="30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3"/>
      <c r="AC179" s="17"/>
      <c r="AD179" s="4"/>
      <c r="AE179" s="36"/>
      <c r="AF179" s="36"/>
      <c r="AG179" s="36"/>
      <c r="AH179" s="36"/>
      <c r="AI179" s="15"/>
      <c r="AJ179" s="15"/>
      <c r="AK179" s="15"/>
      <c r="AL179" s="15"/>
      <c r="AM179" s="15"/>
      <c r="AN179" s="15"/>
      <c r="AO179" s="15"/>
      <c r="AP179" s="15"/>
    </row>
    <row r="180" spans="1:42" ht="12.75">
      <c r="A180" s="34"/>
      <c r="B180" s="35"/>
      <c r="C180" s="30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3"/>
      <c r="AC180" s="17"/>
      <c r="AD180" s="4"/>
      <c r="AE180" s="36"/>
      <c r="AF180" s="36"/>
      <c r="AG180" s="36"/>
      <c r="AH180" s="36"/>
      <c r="AI180" s="15"/>
      <c r="AJ180" s="15"/>
      <c r="AK180" s="15"/>
      <c r="AL180" s="15"/>
      <c r="AM180" s="15"/>
      <c r="AN180" s="15"/>
      <c r="AO180" s="15"/>
      <c r="AP180" s="15"/>
    </row>
    <row r="181" spans="1:42" ht="12.75">
      <c r="A181" s="34"/>
      <c r="B181" s="35"/>
      <c r="C181" s="30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3"/>
      <c r="AC181" s="17"/>
      <c r="AD181" s="4"/>
      <c r="AE181" s="36"/>
      <c r="AF181" s="36"/>
      <c r="AG181" s="36"/>
      <c r="AH181" s="36"/>
      <c r="AI181" s="15"/>
      <c r="AJ181" s="15"/>
      <c r="AK181" s="15"/>
      <c r="AL181" s="15"/>
      <c r="AM181" s="15"/>
      <c r="AN181" s="15"/>
      <c r="AO181" s="15"/>
      <c r="AP181" s="15"/>
    </row>
    <row r="182" spans="1:42" ht="12.75">
      <c r="A182" s="34"/>
      <c r="B182" s="35"/>
      <c r="C182" s="30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3"/>
      <c r="AC182" s="17"/>
      <c r="AD182" s="4"/>
      <c r="AE182" s="36"/>
      <c r="AF182" s="36"/>
      <c r="AG182" s="36"/>
      <c r="AH182" s="36"/>
      <c r="AI182" s="15"/>
      <c r="AJ182" s="15"/>
      <c r="AK182" s="15"/>
      <c r="AL182" s="15"/>
      <c r="AM182" s="15"/>
      <c r="AN182" s="15"/>
      <c r="AO182" s="15"/>
      <c r="AP182" s="15"/>
    </row>
    <row r="183" spans="1:42" ht="12.75">
      <c r="A183" s="34"/>
      <c r="B183" s="35"/>
      <c r="C183" s="30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3"/>
      <c r="AC183" s="17"/>
      <c r="AD183" s="4"/>
      <c r="AE183" s="36"/>
      <c r="AF183" s="36"/>
      <c r="AG183" s="36"/>
      <c r="AH183" s="36"/>
      <c r="AI183" s="15"/>
      <c r="AJ183" s="15"/>
      <c r="AK183" s="15"/>
      <c r="AL183" s="15"/>
      <c r="AM183" s="15"/>
      <c r="AN183" s="15"/>
      <c r="AO183" s="15"/>
      <c r="AP183" s="15"/>
    </row>
    <row r="184" spans="1:42" ht="12.75">
      <c r="A184" s="34"/>
      <c r="B184" s="35"/>
      <c r="C184" s="30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3"/>
      <c r="AC184" s="17"/>
      <c r="AD184" s="4"/>
      <c r="AE184" s="36"/>
      <c r="AF184" s="36"/>
      <c r="AG184" s="36"/>
      <c r="AH184" s="36"/>
      <c r="AI184" s="15"/>
      <c r="AJ184" s="15"/>
      <c r="AK184" s="15"/>
      <c r="AL184" s="15"/>
      <c r="AM184" s="15"/>
      <c r="AN184" s="15"/>
      <c r="AO184" s="15"/>
      <c r="AP184" s="15"/>
    </row>
    <row r="185" spans="1:42" ht="12.75">
      <c r="A185" s="34"/>
      <c r="B185" s="35"/>
      <c r="C185" s="30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3"/>
      <c r="AC185" s="17"/>
      <c r="AD185" s="4"/>
      <c r="AE185" s="36"/>
      <c r="AF185" s="36"/>
      <c r="AG185" s="36"/>
      <c r="AH185" s="36"/>
      <c r="AI185" s="15"/>
      <c r="AJ185" s="15"/>
      <c r="AK185" s="15"/>
      <c r="AL185" s="15"/>
      <c r="AM185" s="15"/>
      <c r="AN185" s="15"/>
      <c r="AO185" s="15"/>
      <c r="AP185" s="15"/>
    </row>
    <row r="186" spans="1:42" ht="12.75">
      <c r="A186" s="34"/>
      <c r="B186" s="35"/>
      <c r="C186" s="30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3"/>
      <c r="AC186" s="17"/>
      <c r="AD186" s="4"/>
      <c r="AE186" s="36"/>
      <c r="AF186" s="36"/>
      <c r="AG186" s="36"/>
      <c r="AH186" s="36"/>
      <c r="AI186" s="15"/>
      <c r="AJ186" s="15"/>
      <c r="AK186" s="15"/>
      <c r="AL186" s="15"/>
      <c r="AM186" s="15"/>
      <c r="AN186" s="15"/>
      <c r="AO186" s="15"/>
      <c r="AP186" s="15"/>
    </row>
    <row r="187" spans="1:42" ht="12.75">
      <c r="A187" s="34"/>
      <c r="B187" s="35"/>
      <c r="C187" s="30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3"/>
      <c r="AC187" s="17"/>
      <c r="AD187" s="4"/>
      <c r="AE187" s="36"/>
      <c r="AF187" s="36"/>
      <c r="AG187" s="36"/>
      <c r="AH187" s="36"/>
      <c r="AI187" s="15"/>
      <c r="AJ187" s="15"/>
      <c r="AK187" s="15"/>
      <c r="AL187" s="15"/>
      <c r="AM187" s="15"/>
      <c r="AN187" s="15"/>
      <c r="AO187" s="15"/>
      <c r="AP187" s="15"/>
    </row>
    <row r="188" spans="1:42" ht="12.75">
      <c r="A188" s="34"/>
      <c r="B188" s="35"/>
      <c r="C188" s="30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3"/>
      <c r="AC188" s="17"/>
      <c r="AD188" s="4"/>
      <c r="AE188" s="36"/>
      <c r="AF188" s="36"/>
      <c r="AG188" s="36"/>
      <c r="AH188" s="36"/>
      <c r="AI188" s="15"/>
      <c r="AJ188" s="15"/>
      <c r="AK188" s="15"/>
      <c r="AL188" s="15"/>
      <c r="AM188" s="15"/>
      <c r="AN188" s="15"/>
      <c r="AO188" s="15"/>
      <c r="AP188" s="15"/>
    </row>
    <row r="189" spans="1:42" ht="12.75">
      <c r="A189" s="34"/>
      <c r="B189" s="37"/>
      <c r="C189" s="38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3"/>
      <c r="AC189" s="17"/>
      <c r="AD189" s="4"/>
      <c r="AE189" s="36"/>
      <c r="AF189" s="36"/>
      <c r="AG189" s="36"/>
      <c r="AH189" s="36"/>
      <c r="AI189" s="15"/>
      <c r="AJ189" s="15"/>
      <c r="AK189" s="15"/>
      <c r="AL189" s="15"/>
      <c r="AM189" s="15"/>
      <c r="AN189" s="15"/>
      <c r="AO189" s="15"/>
      <c r="AP189" s="15"/>
    </row>
    <row r="190" spans="1:42" ht="12.75">
      <c r="A190" s="34"/>
      <c r="B190" s="37"/>
      <c r="C190" s="38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3"/>
      <c r="AC190" s="17"/>
      <c r="AD190" s="4"/>
      <c r="AE190" s="36"/>
      <c r="AF190" s="36"/>
      <c r="AG190" s="36"/>
      <c r="AH190" s="36"/>
      <c r="AI190" s="15"/>
      <c r="AJ190" s="15"/>
      <c r="AK190" s="15"/>
      <c r="AL190" s="15"/>
      <c r="AM190" s="15"/>
      <c r="AN190" s="15"/>
      <c r="AO190" s="15"/>
      <c r="AP190" s="15"/>
    </row>
    <row r="191" spans="1:42" ht="12.75">
      <c r="A191" s="34"/>
      <c r="B191" s="35"/>
      <c r="C191" s="38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3"/>
      <c r="AC191" s="17"/>
      <c r="AD191" s="4"/>
      <c r="AE191" s="36"/>
      <c r="AF191" s="36"/>
      <c r="AG191" s="36"/>
      <c r="AH191" s="36"/>
      <c r="AI191" s="15"/>
      <c r="AJ191" s="15"/>
      <c r="AK191" s="15"/>
      <c r="AL191" s="15"/>
      <c r="AM191" s="15"/>
      <c r="AN191" s="15"/>
      <c r="AO191" s="15"/>
      <c r="AP191" s="15"/>
    </row>
    <row r="192" spans="1:42" ht="12.75">
      <c r="A192" s="34"/>
      <c r="B192" s="37"/>
      <c r="C192" s="38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3"/>
      <c r="AC192" s="17"/>
      <c r="AD192" s="4"/>
      <c r="AE192" s="36"/>
      <c r="AF192" s="36"/>
      <c r="AG192" s="36"/>
      <c r="AH192" s="36"/>
      <c r="AI192" s="15"/>
      <c r="AJ192" s="15"/>
      <c r="AK192" s="15"/>
      <c r="AL192" s="15"/>
      <c r="AM192" s="15"/>
      <c r="AN192" s="15"/>
      <c r="AO192" s="15"/>
      <c r="AP192" s="15"/>
    </row>
    <row r="193" spans="1:42" ht="12.75">
      <c r="A193" s="34"/>
      <c r="B193" s="37"/>
      <c r="C193" s="3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3"/>
      <c r="AC193" s="17"/>
      <c r="AD193" s="4"/>
      <c r="AE193" s="36"/>
      <c r="AF193" s="36"/>
      <c r="AG193" s="36"/>
      <c r="AH193" s="36"/>
      <c r="AI193" s="15"/>
      <c r="AJ193" s="15"/>
      <c r="AK193" s="15"/>
      <c r="AL193" s="15"/>
      <c r="AM193" s="15"/>
      <c r="AN193" s="15"/>
      <c r="AO193" s="15"/>
      <c r="AP193" s="15"/>
    </row>
    <row r="194" spans="1:42" ht="12.75">
      <c r="A194" s="34"/>
      <c r="B194" s="37"/>
      <c r="C194" s="38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3"/>
      <c r="AC194" s="17"/>
      <c r="AD194" s="4"/>
      <c r="AE194" s="36"/>
      <c r="AF194" s="36"/>
      <c r="AG194" s="36"/>
      <c r="AH194" s="36"/>
      <c r="AI194" s="15"/>
      <c r="AJ194" s="15"/>
      <c r="AK194" s="15"/>
      <c r="AL194" s="15"/>
      <c r="AM194" s="15"/>
      <c r="AN194" s="15"/>
      <c r="AO194" s="15"/>
      <c r="AP194" s="15"/>
    </row>
    <row r="195" spans="1:42" ht="12.75">
      <c r="A195" s="34"/>
      <c r="B195" s="37"/>
      <c r="C195" s="38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3"/>
      <c r="AC195" s="17"/>
      <c r="AD195" s="4"/>
      <c r="AE195" s="36"/>
      <c r="AF195" s="36"/>
      <c r="AG195" s="36"/>
      <c r="AH195" s="36"/>
      <c r="AI195" s="15"/>
      <c r="AJ195" s="15"/>
      <c r="AK195" s="15"/>
      <c r="AL195" s="15"/>
      <c r="AM195" s="15"/>
      <c r="AN195" s="15"/>
      <c r="AO195" s="15"/>
      <c r="AP195" s="15"/>
    </row>
    <row r="196" spans="1:42" ht="12.75">
      <c r="A196" s="34"/>
      <c r="B196" s="37"/>
      <c r="C196" s="38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3"/>
      <c r="AC196" s="17"/>
      <c r="AD196" s="4"/>
      <c r="AE196" s="36"/>
      <c r="AF196" s="36"/>
      <c r="AG196" s="36"/>
      <c r="AH196" s="36"/>
      <c r="AI196" s="15"/>
      <c r="AJ196" s="15"/>
      <c r="AK196" s="15"/>
      <c r="AL196" s="15"/>
      <c r="AM196" s="15"/>
      <c r="AN196" s="15"/>
      <c r="AO196" s="15"/>
      <c r="AP196" s="15"/>
    </row>
    <row r="197" spans="1:42" ht="12.75">
      <c r="A197" s="34"/>
      <c r="B197" s="37"/>
      <c r="C197" s="38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3"/>
      <c r="AC197" s="17"/>
      <c r="AD197" s="4"/>
      <c r="AE197" s="36"/>
      <c r="AF197" s="36"/>
      <c r="AG197" s="36"/>
      <c r="AH197" s="36"/>
      <c r="AI197" s="15"/>
      <c r="AJ197" s="15"/>
      <c r="AK197" s="15"/>
      <c r="AL197" s="15"/>
      <c r="AM197" s="15"/>
      <c r="AN197" s="15"/>
      <c r="AO197" s="15"/>
      <c r="AP197" s="15"/>
    </row>
    <row r="198" spans="1:42" ht="12.75">
      <c r="A198" s="34"/>
      <c r="B198" s="37"/>
      <c r="C198" s="38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3"/>
      <c r="AC198" s="17"/>
      <c r="AD198" s="4"/>
      <c r="AE198" s="36"/>
      <c r="AF198" s="36"/>
      <c r="AG198" s="36"/>
      <c r="AH198" s="36"/>
      <c r="AI198" s="15"/>
      <c r="AJ198" s="15"/>
      <c r="AK198" s="15"/>
      <c r="AL198" s="15"/>
      <c r="AM198" s="15"/>
      <c r="AN198" s="15"/>
      <c r="AO198" s="15"/>
      <c r="AP198" s="15"/>
    </row>
    <row r="199" spans="1:42" ht="12.75">
      <c r="A199" s="34"/>
      <c r="B199" s="37"/>
      <c r="C199" s="38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3"/>
      <c r="AC199" s="17"/>
      <c r="AD199" s="4"/>
      <c r="AE199" s="36"/>
      <c r="AF199" s="36"/>
      <c r="AG199" s="36"/>
      <c r="AH199" s="36"/>
      <c r="AI199" s="15"/>
      <c r="AJ199" s="15"/>
      <c r="AK199" s="15"/>
      <c r="AL199" s="15"/>
      <c r="AM199" s="15"/>
      <c r="AN199" s="15"/>
      <c r="AO199" s="15"/>
      <c r="AP199" s="15"/>
    </row>
    <row r="200" spans="1:42" ht="12.75">
      <c r="A200" s="34"/>
      <c r="B200" s="37"/>
      <c r="C200" s="38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3"/>
      <c r="AC200" s="17"/>
      <c r="AD200" s="4"/>
      <c r="AE200" s="36"/>
      <c r="AF200" s="36"/>
      <c r="AG200" s="36"/>
      <c r="AH200" s="36"/>
      <c r="AI200" s="15"/>
      <c r="AJ200" s="15"/>
      <c r="AK200" s="15"/>
      <c r="AL200" s="15"/>
      <c r="AM200" s="15"/>
      <c r="AN200" s="15"/>
      <c r="AO200" s="15"/>
      <c r="AP200" s="15"/>
    </row>
    <row r="201" spans="1:42" ht="12.75">
      <c r="A201" s="34"/>
      <c r="B201" s="37"/>
      <c r="C201" s="38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3"/>
      <c r="AC201" s="17"/>
      <c r="AD201" s="4"/>
      <c r="AE201" s="36"/>
      <c r="AF201" s="36"/>
      <c r="AG201" s="36"/>
      <c r="AH201" s="36"/>
      <c r="AI201" s="15"/>
      <c r="AJ201" s="15"/>
      <c r="AK201" s="15"/>
      <c r="AL201" s="15"/>
      <c r="AM201" s="15"/>
      <c r="AN201" s="15"/>
      <c r="AO201" s="15"/>
      <c r="AP201" s="15"/>
    </row>
    <row r="202" spans="1:42" ht="12.75">
      <c r="A202" s="25"/>
      <c r="B202" s="39"/>
      <c r="C202" s="38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7"/>
      <c r="AC202" s="17"/>
      <c r="AD202" s="4"/>
      <c r="AE202" s="36"/>
      <c r="AF202" s="36"/>
      <c r="AG202" s="36"/>
      <c r="AH202" s="36"/>
      <c r="AI202" s="15"/>
      <c r="AJ202" s="15"/>
      <c r="AK202" s="15"/>
      <c r="AL202" s="15"/>
      <c r="AM202" s="15"/>
      <c r="AN202" s="15"/>
      <c r="AO202" s="15"/>
      <c r="AP202" s="15"/>
    </row>
    <row r="203" spans="1:42" ht="12.75">
      <c r="A203" s="25"/>
      <c r="B203" s="39"/>
      <c r="C203" s="38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4"/>
      <c r="AE203" s="36"/>
      <c r="AF203" s="36"/>
      <c r="AG203" s="36"/>
      <c r="AH203" s="36"/>
      <c r="AI203" s="15"/>
      <c r="AJ203" s="15"/>
      <c r="AK203" s="15"/>
      <c r="AL203" s="15"/>
      <c r="AM203" s="15"/>
      <c r="AN203" s="15"/>
      <c r="AO203" s="15"/>
      <c r="AP203" s="15"/>
    </row>
    <row r="204" spans="1:42" ht="12.75">
      <c r="A204" s="25"/>
      <c r="B204" s="39"/>
      <c r="C204" s="38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4"/>
      <c r="AE204" s="36"/>
      <c r="AF204" s="36"/>
      <c r="AG204" s="36"/>
      <c r="AH204" s="36"/>
      <c r="AI204" s="15"/>
      <c r="AJ204" s="15"/>
      <c r="AK204" s="15"/>
      <c r="AL204" s="15"/>
      <c r="AM204" s="15"/>
      <c r="AN204" s="15"/>
      <c r="AO204" s="15"/>
      <c r="AP204" s="15"/>
    </row>
    <row r="205" spans="1:42" ht="12.75">
      <c r="A205" s="25"/>
      <c r="B205" s="39"/>
      <c r="C205" s="38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4"/>
      <c r="AE205" s="36"/>
      <c r="AF205" s="36"/>
      <c r="AG205" s="36"/>
      <c r="AH205" s="36"/>
      <c r="AI205" s="15"/>
      <c r="AJ205" s="15"/>
      <c r="AK205" s="15"/>
      <c r="AL205" s="15"/>
      <c r="AM205" s="15"/>
      <c r="AN205" s="15"/>
      <c r="AO205" s="15"/>
      <c r="AP205" s="15"/>
    </row>
    <row r="206" spans="1:42" ht="12.75">
      <c r="A206" s="25"/>
      <c r="B206" s="39"/>
      <c r="C206" s="38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4"/>
      <c r="AE206" s="36"/>
      <c r="AF206" s="36"/>
      <c r="AG206" s="36"/>
      <c r="AH206" s="36"/>
      <c r="AI206" s="15"/>
      <c r="AJ206" s="15"/>
      <c r="AK206" s="15"/>
      <c r="AL206" s="15"/>
      <c r="AM206" s="15"/>
      <c r="AN206" s="15"/>
      <c r="AO206" s="15"/>
      <c r="AP206" s="15"/>
    </row>
    <row r="207" spans="1:42" ht="12.75">
      <c r="A207" s="25"/>
      <c r="B207" s="39"/>
      <c r="C207" s="38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4"/>
      <c r="AE207" s="36"/>
      <c r="AF207" s="36"/>
      <c r="AG207" s="36"/>
      <c r="AH207" s="36"/>
      <c r="AI207" s="15"/>
      <c r="AJ207" s="15"/>
      <c r="AK207" s="15"/>
      <c r="AL207" s="15"/>
      <c r="AM207" s="15"/>
      <c r="AN207" s="15"/>
      <c r="AO207" s="15"/>
      <c r="AP207" s="15"/>
    </row>
    <row r="208" spans="1:42" ht="12.75">
      <c r="A208" s="25"/>
      <c r="B208" s="39"/>
      <c r="C208" s="38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4"/>
      <c r="AE208" s="36"/>
      <c r="AF208" s="36"/>
      <c r="AG208" s="36"/>
      <c r="AH208" s="36"/>
      <c r="AI208" s="15"/>
      <c r="AJ208" s="15"/>
      <c r="AK208" s="15"/>
      <c r="AL208" s="15"/>
      <c r="AM208" s="15"/>
      <c r="AN208" s="15"/>
      <c r="AO208" s="15"/>
      <c r="AP208" s="15"/>
    </row>
    <row r="209" spans="1:42" ht="12.75">
      <c r="A209" s="25"/>
      <c r="B209" s="39"/>
      <c r="C209" s="38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4"/>
      <c r="AE209" s="36"/>
      <c r="AF209" s="36"/>
      <c r="AG209" s="36"/>
      <c r="AH209" s="36"/>
      <c r="AI209" s="15"/>
      <c r="AJ209" s="15"/>
      <c r="AK209" s="15"/>
      <c r="AL209" s="15"/>
      <c r="AM209" s="15"/>
      <c r="AN209" s="15"/>
      <c r="AO209" s="15"/>
      <c r="AP209" s="15"/>
    </row>
    <row r="210" spans="1:42" ht="12.75">
      <c r="A210" s="25"/>
      <c r="B210" s="39"/>
      <c r="C210" s="38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4"/>
      <c r="AE210" s="36"/>
      <c r="AF210" s="36"/>
      <c r="AG210" s="36"/>
      <c r="AH210" s="36"/>
      <c r="AI210" s="15"/>
      <c r="AJ210" s="15"/>
      <c r="AK210" s="15"/>
      <c r="AL210" s="15"/>
      <c r="AM210" s="15"/>
      <c r="AN210" s="15"/>
      <c r="AO210" s="15"/>
      <c r="AP210" s="15"/>
    </row>
    <row r="211" spans="1:42" ht="12.75">
      <c r="A211" s="25"/>
      <c r="B211" s="39"/>
      <c r="C211" s="38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4"/>
      <c r="AE211" s="36"/>
      <c r="AF211" s="36"/>
      <c r="AG211" s="36"/>
      <c r="AH211" s="36"/>
      <c r="AI211" s="15"/>
      <c r="AJ211" s="15"/>
      <c r="AK211" s="15"/>
      <c r="AL211" s="15"/>
      <c r="AM211" s="15"/>
      <c r="AN211" s="15"/>
      <c r="AO211" s="15"/>
      <c r="AP211" s="15"/>
    </row>
    <row r="212" spans="1:42" ht="12.75">
      <c r="A212" s="25"/>
      <c r="B212" s="39"/>
      <c r="C212" s="38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4"/>
      <c r="AE212" s="36"/>
      <c r="AF212" s="36"/>
      <c r="AG212" s="36"/>
      <c r="AH212" s="36"/>
      <c r="AI212" s="15"/>
      <c r="AJ212" s="15"/>
      <c r="AK212" s="15"/>
      <c r="AL212" s="15"/>
      <c r="AM212" s="15"/>
      <c r="AN212" s="15"/>
      <c r="AO212" s="15"/>
      <c r="AP212" s="15"/>
    </row>
    <row r="213" spans="1:42" ht="12.75">
      <c r="A213" s="25"/>
      <c r="B213" s="39"/>
      <c r="C213" s="38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4"/>
      <c r="AE213" s="36"/>
      <c r="AF213" s="36"/>
      <c r="AG213" s="36"/>
      <c r="AH213" s="36"/>
      <c r="AI213" s="15"/>
      <c r="AJ213" s="15"/>
      <c r="AK213" s="15"/>
      <c r="AL213" s="15"/>
      <c r="AM213" s="15"/>
      <c r="AN213" s="15"/>
      <c r="AO213" s="15"/>
      <c r="AP213" s="15"/>
    </row>
    <row r="214" spans="1:42" ht="12.75">
      <c r="A214" s="25"/>
      <c r="B214" s="39"/>
      <c r="C214" s="38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4"/>
      <c r="AE214" s="36"/>
      <c r="AF214" s="36"/>
      <c r="AG214" s="36"/>
      <c r="AH214" s="36"/>
      <c r="AI214" s="15"/>
      <c r="AJ214" s="15"/>
      <c r="AK214" s="15"/>
      <c r="AL214" s="15"/>
      <c r="AM214" s="15"/>
      <c r="AN214" s="15"/>
      <c r="AO214" s="15"/>
      <c r="AP214" s="15"/>
    </row>
    <row r="215" spans="1:42" ht="12.75">
      <c r="A215" s="25"/>
      <c r="B215" s="39"/>
      <c r="C215" s="38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4"/>
      <c r="AE215" s="36"/>
      <c r="AF215" s="36"/>
      <c r="AG215" s="36"/>
      <c r="AH215" s="36"/>
      <c r="AI215" s="15"/>
      <c r="AJ215" s="15"/>
      <c r="AK215" s="15"/>
      <c r="AL215" s="15"/>
      <c r="AM215" s="15"/>
      <c r="AN215" s="15"/>
      <c r="AO215" s="15"/>
      <c r="AP215" s="15"/>
    </row>
    <row r="216" spans="1:42" ht="12.75">
      <c r="A216" s="25"/>
      <c r="B216" s="39"/>
      <c r="C216" s="38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4"/>
      <c r="AE216" s="36"/>
      <c r="AF216" s="36"/>
      <c r="AG216" s="36"/>
      <c r="AH216" s="36"/>
      <c r="AI216" s="15"/>
      <c r="AJ216" s="15"/>
      <c r="AK216" s="15"/>
      <c r="AL216" s="15"/>
      <c r="AM216" s="15"/>
      <c r="AN216" s="15"/>
      <c r="AO216" s="15"/>
      <c r="AP216" s="15"/>
    </row>
    <row r="217" spans="1:42" ht="12.75">
      <c r="A217" s="25"/>
      <c r="B217" s="39"/>
      <c r="C217" s="38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4"/>
      <c r="AE217" s="36"/>
      <c r="AF217" s="36"/>
      <c r="AG217" s="36"/>
      <c r="AH217" s="36"/>
      <c r="AI217" s="15"/>
      <c r="AJ217" s="15"/>
      <c r="AK217" s="15"/>
      <c r="AL217" s="15"/>
      <c r="AM217" s="15"/>
      <c r="AN217" s="15"/>
      <c r="AO217" s="15"/>
      <c r="AP217" s="15"/>
    </row>
    <row r="218" spans="1:42" ht="12.75">
      <c r="A218" s="25"/>
      <c r="B218" s="39"/>
      <c r="C218" s="38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4"/>
      <c r="AE218" s="36"/>
      <c r="AF218" s="36"/>
      <c r="AG218" s="36"/>
      <c r="AH218" s="36"/>
      <c r="AI218" s="15"/>
      <c r="AJ218" s="15"/>
      <c r="AK218" s="15"/>
      <c r="AL218" s="15"/>
      <c r="AM218" s="15"/>
      <c r="AN218" s="15"/>
      <c r="AO218" s="15"/>
      <c r="AP218" s="15"/>
    </row>
    <row r="219" spans="1:42" ht="12.75">
      <c r="A219" s="25"/>
      <c r="B219" s="39"/>
      <c r="C219" s="38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4"/>
      <c r="AE219" s="36"/>
      <c r="AF219" s="36"/>
      <c r="AG219" s="36"/>
      <c r="AH219" s="36"/>
      <c r="AI219" s="15"/>
      <c r="AJ219" s="15"/>
      <c r="AK219" s="15"/>
      <c r="AL219" s="15"/>
      <c r="AM219" s="15"/>
      <c r="AN219" s="15"/>
      <c r="AO219" s="15"/>
      <c r="AP219" s="15"/>
    </row>
    <row r="220" spans="1:42" ht="12.75">
      <c r="A220" s="25"/>
      <c r="B220" s="39"/>
      <c r="C220" s="38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4"/>
      <c r="AE220" s="36"/>
      <c r="AF220" s="36"/>
      <c r="AG220" s="36"/>
      <c r="AH220" s="36"/>
      <c r="AI220" s="15"/>
      <c r="AJ220" s="15"/>
      <c r="AK220" s="15"/>
      <c r="AL220" s="15"/>
      <c r="AM220" s="15"/>
      <c r="AN220" s="15"/>
      <c r="AO220" s="15"/>
      <c r="AP220" s="15"/>
    </row>
    <row r="221" spans="1:42" ht="12.75">
      <c r="A221" s="25"/>
      <c r="B221" s="39"/>
      <c r="C221" s="38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4"/>
      <c r="AE221" s="36"/>
      <c r="AF221" s="36"/>
      <c r="AG221" s="36"/>
      <c r="AH221" s="36"/>
      <c r="AI221" s="15"/>
      <c r="AJ221" s="15"/>
      <c r="AK221" s="15"/>
      <c r="AL221" s="15"/>
      <c r="AM221" s="15"/>
      <c r="AN221" s="15"/>
      <c r="AO221" s="15"/>
      <c r="AP221" s="15"/>
    </row>
    <row r="222" spans="1:42" ht="12.75">
      <c r="A222" s="25"/>
      <c r="B222" s="39"/>
      <c r="C222" s="38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4"/>
      <c r="AE222" s="36"/>
      <c r="AF222" s="36"/>
      <c r="AG222" s="36"/>
      <c r="AH222" s="36"/>
      <c r="AI222" s="15"/>
      <c r="AJ222" s="15"/>
      <c r="AK222" s="15"/>
      <c r="AL222" s="15"/>
      <c r="AM222" s="15"/>
      <c r="AN222" s="15"/>
      <c r="AO222" s="15"/>
      <c r="AP222" s="15"/>
    </row>
    <row r="223" spans="1:42" ht="12.75">
      <c r="A223" s="25"/>
      <c r="B223" s="39"/>
      <c r="C223" s="38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4"/>
      <c r="AE223" s="36"/>
      <c r="AF223" s="36"/>
      <c r="AG223" s="36"/>
      <c r="AH223" s="36"/>
      <c r="AI223" s="15"/>
      <c r="AJ223" s="15"/>
      <c r="AK223" s="15"/>
      <c r="AL223" s="15"/>
      <c r="AM223" s="15"/>
      <c r="AN223" s="15"/>
      <c r="AO223" s="15"/>
      <c r="AP223" s="15"/>
    </row>
    <row r="224" spans="1:42" ht="12.75">
      <c r="A224" s="25"/>
      <c r="B224" s="39"/>
      <c r="C224" s="38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4"/>
      <c r="AE224" s="36"/>
      <c r="AF224" s="36"/>
      <c r="AG224" s="36"/>
      <c r="AH224" s="36"/>
      <c r="AI224" s="15"/>
      <c r="AJ224" s="15"/>
      <c r="AK224" s="15"/>
      <c r="AL224" s="15"/>
      <c r="AM224" s="15"/>
      <c r="AN224" s="15"/>
      <c r="AO224" s="15"/>
      <c r="AP224" s="15"/>
    </row>
    <row r="225" spans="3:30" ht="12.7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3:30" ht="12.7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3:42" ht="12.7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0"/>
      <c r="AF227" s="40"/>
      <c r="AG227" s="40"/>
      <c r="AH227" s="40"/>
      <c r="AI227" s="41"/>
      <c r="AJ227" s="41"/>
      <c r="AK227" s="41"/>
      <c r="AL227" s="41"/>
      <c r="AM227" s="41"/>
      <c r="AN227" s="41"/>
      <c r="AO227" s="41"/>
      <c r="AP227" s="41"/>
    </row>
    <row r="228" spans="3:30" ht="12.7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3:30" ht="12.7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3:30" ht="12.7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3:30" ht="12.7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3:30" ht="12.7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3:30" ht="12.7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3:30" ht="12.7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3:30" ht="12.7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3:30" ht="12.7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3:30" ht="12.7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3:30" ht="12.7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3:30" ht="12.7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3:30" ht="12.7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3:30" ht="12.7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3:30" ht="12.7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3:30" ht="12.7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3:30" ht="12.7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3:30" ht="12.7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3:30" ht="12.7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3:30" ht="12.7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3:30" ht="12.7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3:30" ht="12.7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3:30" ht="12.7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3:30" ht="12.7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3:30" ht="12.7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3:30" ht="12.7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3:30" ht="12.7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3:30" ht="12.7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3:30" ht="12.7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3:30" ht="12.7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3:30" ht="12.7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3:30" ht="12.7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3:30" ht="12.7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3:30" ht="12.7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3:30" ht="12.7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</sheetData>
  <mergeCells count="23">
    <mergeCell ref="A1:AB1"/>
    <mergeCell ref="A75:AB75"/>
    <mergeCell ref="C76:AB76"/>
    <mergeCell ref="C77:AB77"/>
    <mergeCell ref="C78:AB78"/>
    <mergeCell ref="C79:AB79"/>
    <mergeCell ref="C80:AB80"/>
    <mergeCell ref="C81:AB81"/>
    <mergeCell ref="C82:AB82"/>
    <mergeCell ref="C83:AB83"/>
    <mergeCell ref="C84:AB84"/>
    <mergeCell ref="C85:AB85"/>
    <mergeCell ref="C86:AB86"/>
    <mergeCell ref="C87:AB87"/>
    <mergeCell ref="C88:AB88"/>
    <mergeCell ref="C89:AB89"/>
    <mergeCell ref="C90:AB90"/>
    <mergeCell ref="C91:AB91"/>
    <mergeCell ref="C92:AB92"/>
    <mergeCell ref="C93:AB93"/>
    <mergeCell ref="C94:AB94"/>
    <mergeCell ref="C95:AB95"/>
    <mergeCell ref="C96:AB96"/>
  </mergeCells>
  <printOptions horizontalCentered="1"/>
  <pageMargins left="0.19652777777777777" right="0.19652777777777777" top="0.31527777777777777" bottom="0.31527777777777777" header="0.5118055555555556" footer="0.5118055555555556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w</cp:lastModifiedBy>
  <cp:lastPrinted>2012-09-05T11:01:55Z</cp:lastPrinted>
  <dcterms:created xsi:type="dcterms:W3CDTF">2007-08-16T12:09:27Z</dcterms:created>
  <dcterms:modified xsi:type="dcterms:W3CDTF">2012-09-04T08:47:43Z</dcterms:modified>
  <cp:category/>
  <cp:version/>
  <cp:contentType/>
  <cp:contentStatus/>
  <cp:revision>20</cp:revision>
</cp:coreProperties>
</file>