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Formularz 1K" sheetId="1" r:id="rId1"/>
    <sheet name="Zał 1 Odgałęzienia" sheetId="2" r:id="rId2"/>
    <sheet name="Zał 2 Nawiązania" sheetId="3" r:id="rId3"/>
    <sheet name="Zał 3 zestawienie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7" authorId="0">
      <text>
        <r>
          <rPr>
            <b/>
            <sz val="8"/>
            <color indexed="8"/>
            <rFont val="Tahoma"/>
            <family val="2"/>
          </rPr>
          <t xml:space="preserve">wichogr0:
</t>
        </r>
        <r>
          <rPr>
            <sz val="8"/>
            <color indexed="8"/>
            <rFont val="Tahoma"/>
            <family val="2"/>
          </rPr>
          <t xml:space="preserve">Pole może być wypełnione przez Detal TP i Hurt TP. Jako informacje dodatkowe dla sprawy  </t>
        </r>
      </text>
    </comment>
    <comment ref="D31" authorId="0">
      <text>
        <r>
          <rPr>
            <b/>
            <sz val="10"/>
            <color indexed="8"/>
            <rFont val="Tahoma"/>
            <family val="2"/>
          </rPr>
          <t xml:space="preserve">Demitruk Anna - Detal TP: uzupełnić w przypadku wypełnienia arkusza "Zał.1 Odgałęzienia"
</t>
        </r>
      </text>
    </comment>
    <comment ref="D32" authorId="0">
      <text>
        <r>
          <rPr>
            <b/>
            <sz val="10"/>
            <color indexed="8"/>
            <rFont val="Tahoma"/>
            <family val="2"/>
          </rPr>
          <t xml:space="preserve">Demitruk Anna - Detal TP: uzupełnic w przypadku wypełnienia arkusza "Zał.2 Nawiązania"
</t>
        </r>
      </text>
    </comment>
    <comment ref="G2" authorId="0">
      <text>
        <r>
          <rPr>
            <b/>
            <sz val="8"/>
            <color indexed="8"/>
            <rFont val="Tahoma"/>
            <family val="2"/>
          </rPr>
          <t xml:space="preserve">wichogr0:
</t>
        </r>
        <r>
          <rPr>
            <sz val="8"/>
            <color indexed="8"/>
            <rFont val="Tahoma"/>
            <family val="2"/>
          </rPr>
          <t xml:space="preserve">numer kabla jest zgodny z numerem zapytania </t>
        </r>
      </text>
    </comment>
  </commentList>
</comments>
</file>

<file path=xl/sharedStrings.xml><?xml version="1.0" encoding="utf-8"?>
<sst xmlns="http://schemas.openxmlformats.org/spreadsheetml/2006/main" count="1282" uniqueCount="368">
  <si>
    <r>
      <rPr>
        <b/>
        <sz val="14"/>
        <rFont val="Arial"/>
        <family val="2"/>
      </rPr>
      <t xml:space="preserve">FORMULARZ 1K </t>
    </r>
    <r>
      <rPr>
        <sz val="11"/>
        <color indexed="55"/>
        <rFont val="Arial"/>
        <family val="2"/>
      </rPr>
      <t>v.2.0</t>
    </r>
  </si>
  <si>
    <t xml:space="preserve">Zapytanie nr/nr kabla:  </t>
  </si>
  <si>
    <t>KWP Katowice_114_2017</t>
  </si>
  <si>
    <r>
      <rPr>
        <b/>
        <sz val="10"/>
        <rFont val="Arial"/>
        <family val="2"/>
      </rPr>
      <t>NAZWA Klienta :</t>
    </r>
    <r>
      <rPr>
        <sz val="10"/>
        <rFont val="Arial"/>
        <family val="2"/>
      </rPr>
      <t xml:space="preserve">  </t>
    </r>
  </si>
  <si>
    <t>Komenda Wojewódzka Policji w Katowicach</t>
  </si>
  <si>
    <r>
      <rPr>
        <b/>
        <sz val="10"/>
        <rFont val="Arial"/>
        <family val="2"/>
      </rPr>
      <t>Pełny adres klienta:</t>
    </r>
    <r>
      <rPr>
        <sz val="10"/>
        <rFont val="Arial"/>
        <family val="2"/>
      </rPr>
      <t xml:space="preserve">  </t>
    </r>
  </si>
  <si>
    <t>ul. Lompy 19, 40-038 Katowice</t>
  </si>
  <si>
    <t xml:space="preserve">DOSTĘP DO KANALIZACJI KABLOWEJ ORANGE POLSKA W m. </t>
  </si>
  <si>
    <t>Bielsko-Biała</t>
  </si>
  <si>
    <t>SZCZEGÓŁOWE WARUNKI TECHNICZNE WYDANE W DNIU:</t>
  </si>
  <si>
    <t>18-08-2017</t>
  </si>
  <si>
    <t>DATA WAŻNOŚCI SZCZEGÓŁOWYCH WARUNKÓW TECHNICZNYCH:</t>
  </si>
  <si>
    <t xml:space="preserve"> DD-MM-RRRR</t>
  </si>
  <si>
    <t>Lista wyboru typów kabli/rur</t>
  </si>
  <si>
    <t>kabel koncentryczny Ø [mm]</t>
  </si>
  <si>
    <t xml:space="preserve">Czas obowiązywania Umowy [lat]*
</t>
  </si>
  <si>
    <t>kabel światłowodowy Ø [mm]</t>
  </si>
  <si>
    <t>kabel miedziany Ø [mm]</t>
  </si>
  <si>
    <t>Wynik WT</t>
  </si>
  <si>
    <t>POZYTYWNE</t>
  </si>
  <si>
    <t>RA (rozwiązanie alternatywne)</t>
  </si>
  <si>
    <t>NEGATYWNE</t>
  </si>
  <si>
    <t>kanalizacja wtórna Ø [mm]</t>
  </si>
  <si>
    <t>x</t>
  </si>
  <si>
    <t>inny kabel Ø [mm]</t>
  </si>
  <si>
    <t>1. Opis przebiegu zamawianej kanalizacji kablowej RELACJA GŁÓWNA:</t>
  </si>
  <si>
    <t>1.1. Zakończenie A</t>
  </si>
  <si>
    <t>Nazwa użytkownika:</t>
  </si>
  <si>
    <t>Komenda Miejska Policji w Bielsku-Białej</t>
  </si>
  <si>
    <r>
      <rPr>
        <sz val="10"/>
        <rFont val="Arial"/>
        <family val="2"/>
      </rPr>
      <t xml:space="preserve">Adres zakończenia </t>
    </r>
    <r>
      <rPr>
        <sz val="8"/>
        <rFont val="Arial"/>
        <family val="2"/>
      </rPr>
      <t xml:space="preserve">(kod pocztowy, miejscowość, ulica, nr domu) </t>
    </r>
    <r>
      <rPr>
        <sz val="10"/>
        <rFont val="Arial"/>
        <family val="2"/>
      </rPr>
      <t>:</t>
    </r>
  </si>
  <si>
    <t>43-300 Bielsko-Biała, ul. Rychlińskiego 17</t>
  </si>
  <si>
    <t>1.2. Zakończenie B</t>
  </si>
  <si>
    <t>43-300 Bielsko-Biała, ul. Wapienna/Piekarska</t>
  </si>
  <si>
    <t>1.3. Ogólny opis przebiegu zamawianej kanalizacji kablowej (dot. 1.1. – 1.2.)</t>
  </si>
  <si>
    <t>Uzupełnia DiSU</t>
  </si>
  <si>
    <t>1.4. Sposób wykorzystania kanalizacji kablowej (dot. 1.1. – 1.2.)</t>
  </si>
  <si>
    <t>Typ kabla i producent:</t>
  </si>
  <si>
    <t>Z-XOTKtsdD 36J</t>
  </si>
  <si>
    <t xml:space="preserve">Odgałęzienie byłoby realizowane kablem Z-XOTKtsdD12J o średnicy 11 mm. </t>
  </si>
  <si>
    <t>2. Wykaz załączników:</t>
  </si>
  <si>
    <t>Załącznik 1 - Odgałęzienia szt.</t>
  </si>
  <si>
    <t>Załącznik 2 - Nawiązania szt.</t>
  </si>
  <si>
    <t>Załącznik 3 - zestawienie kabli i/lub rur w kanalizacji kablowej</t>
  </si>
  <si>
    <t xml:space="preserve">Załącznik 4 - </t>
  </si>
  <si>
    <t xml:space="preserve">Załącznik 5 - </t>
  </si>
  <si>
    <t>3. Uwagi do Zapytania:</t>
  </si>
  <si>
    <t xml:space="preserve">Proszę o ponowienie warunków na dzierżawę kanalizacji w relacji KMP W Bielsku-Białej Rychlińskiego 17 - Nowa siedziba KMP w Bielsku Białej, ul. Wapienna/Piekarska wraz z odgałęzieniem do KP4 w Bielsku Białej ul. Komorowicka 235, realizowanym kablem Z-XOTKtsdD12J o średnicy 11 mm. </t>
  </si>
  <si>
    <t>4. Odmowa wydania szczegółowych warunków technicznych - uzasadnienie</t>
  </si>
  <si>
    <t>5. Osoba kontaktowa ze strony Orange Polska Detal :</t>
  </si>
  <si>
    <t>imię i nazwisko</t>
  </si>
  <si>
    <t>e-mail</t>
  </si>
  <si>
    <t>nr telefonu</t>
  </si>
  <si>
    <t>uwagi</t>
  </si>
  <si>
    <t>Wojciech Grolik</t>
  </si>
  <si>
    <t>wojciech.grolik@orange.com</t>
  </si>
  <si>
    <t>32 609 61 58                           502 255 711</t>
  </si>
  <si>
    <t>6. Osoba wydająca szczegółowe warunki techniczne w Technicznej Obsłudze Klienta:</t>
  </si>
  <si>
    <t>Jacek Adamczyk</t>
  </si>
  <si>
    <t>jacek.adamczyk@orange.com</t>
  </si>
  <si>
    <t>32 257 58 47</t>
  </si>
  <si>
    <t>7. Osoba do współpracy w trybie roboczym (min. przy opracowaniu Projektu Technicznego)</t>
  </si>
  <si>
    <t>8. Osoba upoważniona do zaakceptowania Projektu Technicznego</t>
  </si>
  <si>
    <t>Wiesław Tomaszewski</t>
  </si>
  <si>
    <t>wieslaw.tomaszewski@orange.com</t>
  </si>
  <si>
    <t>33 811 21 13 ; 32 233 45 87</t>
  </si>
  <si>
    <t>9. Kontakt (przedstawiciel Klienta) do współpracy w trybie roboczym ustalenia szczegółów fizycznego odbioru kanalizacji</t>
  </si>
  <si>
    <t>Jarosław Muszczek</t>
  </si>
  <si>
    <t>jaroslaw.muszczek@ka.policja.gov.pl</t>
  </si>
  <si>
    <t>32 200 18 85,          798-032-200</t>
  </si>
  <si>
    <t>10. Kontakt (przedstawiciel Klienta) w sprawie dostępu do kanalizacji w celu wykonania prac doraźnych i prac planowych oraz zgłaszania uszkodzeń kanalizacji mogących mieć wpływ na stan kabli/reklamacji technicznych</t>
  </si>
  <si>
    <t>adres</t>
  </si>
  <si>
    <t>11. Osoba kontaktowa ze strony Klienta</t>
  </si>
  <si>
    <t>12. Uwagi do wydanych szczegółowych warunków technicznych:</t>
  </si>
  <si>
    <r>
      <rPr>
        <b/>
        <sz val="10"/>
        <rFont val="Arial"/>
        <family val="2"/>
      </rPr>
      <t xml:space="preserve">12.1 </t>
    </r>
    <r>
      <rPr>
        <sz val="10"/>
        <rFont val="Arial"/>
        <family val="2"/>
      </rPr>
      <t>Wszelkie prace, jakie będą wykonywane przez lKlienta  lub podwykonawców działających w jego imieniu na Kanalizacji kablowej i/lub Kanalizacji pierwotnej Orange Polska, muszą spełniać i być zgodne z wymaganiami nw. Norm Zakładowych Orange Polska  i być wykonywane wyłącznie pod nadzorem pracowników Orange Polska : 
• ZN-96 TP S.A. – 011 – Telekomunikacyjna kanalizacja kablowa – Ogólne wymagania techniczne;
• ZN-96 TP S.A. – 012 – Telekomunikacyjna kanalizacja kablowa – Kanalizacja pierwotna. Wymagania i badania;
• ZN-96 TP S.A. – 013 – Telekomunikacyjna kanalizacja kablowa – Kanalizacja wtórna i rurociągi kablowe. Wymagania i badania;
• ZN/10 TP S.A. – 022 – Telekomunikacyjna kanalizacja kablowa – Przywieszki identyfikacyjne. Wymagania i badania;
• ZN-96 TP S.A. – 023 – Telekomunikacyjna kanalizacja kablowa – Studnie kablowe. Wymagania i badania;
• oraz normami i dokumentami związanymi i wynikającymi z powyższych punktów oraz zmianami do nich.
Powyższe Normy rozpowszechnia Departament Centrum Badawczo-Rozwojowe, Zakład Informacji 
Naukowo-Technicznej, Adres: ul. Obrzeźna 7, 02-691 Warszawa, 
tel. 0 22 857 40 09, fax 0 22 857 99 86.</t>
    </r>
  </si>
  <si>
    <r>
      <rPr>
        <b/>
        <sz val="10"/>
        <rFont val="Arial"/>
        <family val="2"/>
      </rPr>
      <t xml:space="preserve">12.2 </t>
    </r>
    <r>
      <rPr>
        <sz val="10"/>
        <rFont val="Arial"/>
        <family val="2"/>
      </rPr>
      <t xml:space="preserve"> Projekt Techniczny, podlegający akceptacji, powinien być przekazany w ilości egzemplarzy 
określonej w piśmie przewodnim załączonym do niniejszych szczegółowych warunków technicznych.</t>
    </r>
  </si>
  <si>
    <r>
      <rPr>
        <b/>
        <sz val="10"/>
        <rFont val="Arial"/>
        <family val="2"/>
      </rPr>
      <t xml:space="preserve">12.3 </t>
    </r>
    <r>
      <rPr>
        <sz val="10"/>
        <rFont val="Arial"/>
        <family val="2"/>
      </rPr>
      <t>Warunkiem rozpoczęcia prac instalacyjnych jest zaakceptowanie przez Orange Polska  Projektu 
Technicznego oraz podpisanie przez obie strony Umowy na dostęp do kanalizacji kablowej Orange Polska . 
oraz zgłoszenie dostępu do kanalizacji kablowej na odpowiedni adres dostępny w Załączniku Adresowym Umowy Szczegółowej.
W trakcie wykonywania instalacji wykonawca na placu budowy powinien obowiązkowo 
posiadać zaakceptowany Projekt Techniczny i numer zgłoszenia dostępu do kanalizacji.</t>
    </r>
  </si>
  <si>
    <r>
      <rPr>
        <b/>
        <sz val="10"/>
        <rFont val="Arial"/>
        <family val="2"/>
      </rPr>
      <t xml:space="preserve">12.4 </t>
    </r>
    <r>
      <rPr>
        <sz val="10"/>
        <rFont val="Arial"/>
        <family val="2"/>
      </rPr>
      <t xml:space="preserve">Budowa przyłączy do budynku i nawiązania do kanalizacji Orange Polska powinny spełniać wszystkie wymagania ustawy z dnia 7 lipca 1994 r. - Prawo budowlane (t.j. Dz. U. z 2010 r. Nr 243 poz.1623 z późn. zm.,” i zgodnie z normą ZN-96 TPS.A. – 012,
• na każde nawiązanie wykonywane do studni Orange Polska  Klient zobowiązany jest do dostarczenia 1 egz. powykonawczej inwentaryzacji geodezyjnej. 
• nawiązanie do studni Orange Polska  powinno być tak wykonane, aby nie utrudniało dostępu do istniejących 
 kabli teletechnicznych
• Projekt Techniczny należy uzgodnić zgodnie wymaganiami prawa budowlanego. 
• zaleca się, aby roboty budowlano – montażowe były wykonywane przez firmy specjalizujące się w robotach teletechnicznych, które posiadają udokumentowane doświadczenie w wykonywaniu prac o podobnym zakresie rzeczowym. 
• przed przystąpieniem do prac budowlanych należy powiadomić pisemnie lub mailowo Orange Polska  z podaniem imiennie osoby sprawującej funkcje techniczne na budowie 
• po zakończeniu prac budowlanych należy dokonać odbioru technicznego przy udziale przedstawiciela Orange Polska  i przekazać dokumentację powykonawczą osobie wskazanej w Protokole Odbioru Wykonanych Prac 
• koszty prac związanych z nawiązaniem do studni kablowych Orange Polska  ponosi Inwestor. 
• w przypadku uszkodzenia sieci teletechnicznej Inwestor zostanie obciążony kosztami awarii 
oraz kosztami wynikającymi z przerwy eksploatacyjnej.  </t>
    </r>
  </si>
  <si>
    <t>13. Inne Uwagi</t>
  </si>
  <si>
    <r>
      <rPr>
        <sz val="10"/>
        <rFont val="Arial"/>
        <family val="2"/>
      </rPr>
      <t xml:space="preserve">13.1. W przypadku, gdy odpowiedź na WT jest negatywna, ale zawiera rozwiązanie alternatyne i/lub częściowe Klient  może  złożyć  nowe zamówienie, którego zakres rzeczowy jest zgodny z  rozwiązaniem alternatywnym i/lub częściowym - </t>
    </r>
    <r>
      <rPr>
        <b/>
        <sz val="10"/>
        <rFont val="Arial"/>
        <family val="2"/>
      </rPr>
      <t>nowe zamówienie powinno wpłynąć do Orange Polska w ciągu 5 dni roboczych od otrzymania  informacji o wyniku WT.</t>
    </r>
    <r>
      <rPr>
        <sz val="10"/>
        <rFont val="Arial"/>
        <family val="2"/>
      </rPr>
      <t xml:space="preserve"> Brak nowego zamówienia w określonym terminie zostanie uznany za brak akceptacji zaproponowanego rozwiązania alternatywnego i/lub częściowego i rezygnację z usługi.
13.2. Projekt Techniczny do uzgodnienia należy przesłać  w wersji elektronicznej na adres Opiekuna Klienta w ciągu 3</t>
    </r>
    <r>
      <rPr>
        <b/>
        <sz val="10"/>
        <rFont val="Arial"/>
        <family val="2"/>
      </rPr>
      <t xml:space="preserve">0 dni roboczych </t>
    </r>
    <r>
      <rPr>
        <sz val="10"/>
        <rFont val="Arial"/>
        <family val="2"/>
      </rPr>
      <t xml:space="preserve"> od  daty  wydania niniejszych warunków technicznych.
13.3. Przed upływem 30-dniowego terminu rezerwacji Klient może wystąpić z wnioskiem o przedłużenie terminu rezerwacji zasobów o kolejnych </t>
    </r>
    <r>
      <rPr>
        <b/>
        <sz val="10"/>
        <rFont val="Arial"/>
        <family val="2"/>
      </rPr>
      <t xml:space="preserve">21 dni roboczych.
</t>
    </r>
    <r>
      <rPr>
        <sz val="10"/>
        <rFont val="Arial"/>
        <family val="2"/>
      </rPr>
      <t>13.4. Po uzgodnieniu wersji elektronicznej Projektu Technicznego, do akceptacji należy dostarczyć 4 egzemplarze wersji papierowej uzgodnionego Projektu i  jego wersję elektroniczną (z akceptacją elektroniczną) na płycie CD; dokumenty te należy dostarczyć  na adres: .................................................
w kopercie z wyraźnym napisem „Projekt Techniczny dla dzierżawy Kanalizacji Kablowej"</t>
    </r>
  </si>
  <si>
    <t>Orange Polska (Orange Polska Spólka Akcyjna)  następca prawny Telekomunikacji Polskiej S.A (TP)</t>
  </si>
  <si>
    <r>
      <rPr>
        <b/>
        <sz val="11"/>
        <rFont val="Arial CE"/>
        <family val="2"/>
      </rPr>
      <t>Załącznik nr 1</t>
    </r>
    <r>
      <rPr>
        <sz val="10"/>
        <rFont val="Arial"/>
        <family val="0"/>
      </rPr>
      <t xml:space="preserve"> do Formularza 1K - </t>
    </r>
    <r>
      <rPr>
        <b/>
        <sz val="10"/>
        <rFont val="Arial"/>
        <family val="2"/>
      </rPr>
      <t>ODGAŁĘZIENIA*</t>
    </r>
  </si>
  <si>
    <t>Zapytanie nr/nr kabla:</t>
  </si>
  <si>
    <t xml:space="preserve">Sieć miejscowa:  </t>
  </si>
  <si>
    <t>Opis przebiegu zamawianej kanalizacji kablowej - Odgałęzienie nr**</t>
  </si>
  <si>
    <t>Zakończenie A</t>
  </si>
  <si>
    <t>4 Komisariat Policji w Bielsku-Białej</t>
  </si>
  <si>
    <t xml:space="preserve"> 43-346 Bielsko -Biała, ul. Komorowicka 235 </t>
  </si>
  <si>
    <t>Zakończenie B</t>
  </si>
  <si>
    <t>KP w Bielsku-Białej</t>
  </si>
  <si>
    <t xml:space="preserve">nawiązanie do kabla, który będzie budowany z ul Rychlińskiego do nowej siedziby KMP przy ul. Wapiennej. </t>
  </si>
  <si>
    <t>UWAGI i/lub ogólny opis przebiegu zamawianej kanalizacji kablowej j.w.</t>
  </si>
  <si>
    <t>Sposób wykorzystania kanalizacji kablowej j.w.</t>
  </si>
  <si>
    <t>* Formularz wielokrotny
** brak ograniczenia dla liczby odgałęzień wskazanych w jednym Formularzu 1K</t>
  </si>
  <si>
    <r>
      <rPr>
        <b/>
        <sz val="11"/>
        <rFont val="Arial CE"/>
        <family val="2"/>
      </rPr>
      <t>Załącznik nr 2</t>
    </r>
    <r>
      <rPr>
        <sz val="10"/>
        <rFont val="Arial"/>
        <family val="0"/>
      </rPr>
      <t xml:space="preserve"> do Formularza 1K - </t>
    </r>
    <r>
      <rPr>
        <b/>
        <sz val="10"/>
        <rFont val="Arial"/>
        <family val="2"/>
      </rPr>
      <t>NAWIĄZANIA/ URZĄDZENIA DODATKOWE*</t>
    </r>
  </si>
  <si>
    <t>Planowane nawiązanie do kanalizacji kablowej nr **</t>
  </si>
  <si>
    <t>Opis (wprowadzenie/ Wyprowadzeie kabli do otaczającego grutu, budowli itp..):</t>
  </si>
  <si>
    <t>Planowane instalacje dodatkowych urządzeń w studniach kablowych (mufy kablowe, stelaże itp.)</t>
  </si>
  <si>
    <r>
      <rPr>
        <b/>
        <sz val="11"/>
        <rFont val="Arial CE"/>
        <family val="2"/>
      </rPr>
      <t>Załącznik nr 3</t>
    </r>
    <r>
      <rPr>
        <sz val="10"/>
        <rFont val="Arial"/>
        <family val="0"/>
      </rPr>
      <t xml:space="preserve"> do Formularza 1K</t>
    </r>
  </si>
  <si>
    <t>Zapytanie nr/ nr kabla:</t>
  </si>
  <si>
    <t xml:space="preserve">ZESTAWIENIE KABLI I/LUB RUR W KANALIZACJI KABLOWEJ ORANGE </t>
  </si>
  <si>
    <t>Tabela nr 1</t>
  </si>
  <si>
    <t>Lp.</t>
  </si>
  <si>
    <t>Przebieg relacji</t>
  </si>
  <si>
    <t>Długość [m]</t>
  </si>
  <si>
    <t>Ilość kabli OA w otworze</t>
  </si>
  <si>
    <t>Suma średnic kabli lub rur kanalizacji wtórnej [mm]</t>
  </si>
  <si>
    <t>Wewn. średnica rur kanalizacji pierwotnej [mm]</t>
  </si>
  <si>
    <t>Nr otworu</t>
  </si>
  <si>
    <t>Zajętość otworu
(w, cz)*</t>
  </si>
  <si>
    <t>Adres administracyjny
(budynek/ nr działki)</t>
  </si>
  <si>
    <t>Oznaczenie studni</t>
  </si>
  <si>
    <t xml:space="preserve">BIELSKO-BIAŁA,RYCHLIŃSKIEGO </t>
  </si>
  <si>
    <t>BIAB/A033/05A/02</t>
  </si>
  <si>
    <t>BIAB/A033/05A/01</t>
  </si>
  <si>
    <t>CZ.</t>
  </si>
  <si>
    <t>BIAB/A033/05A</t>
  </si>
  <si>
    <t>BIAB/A033/05</t>
  </si>
  <si>
    <t>BIAB/A033/04</t>
  </si>
  <si>
    <t>BIAB/A033/02</t>
  </si>
  <si>
    <t>BIAB/A033/01</t>
  </si>
  <si>
    <t xml:space="preserve">BIELSKO-BIAŁA,ŻYWIECKA </t>
  </si>
  <si>
    <t>BIAB/A033</t>
  </si>
  <si>
    <t>BIAB/A034</t>
  </si>
  <si>
    <t>BIAB/A035</t>
  </si>
  <si>
    <t>BIAB/A037</t>
  </si>
  <si>
    <t>BIAB/A038</t>
  </si>
  <si>
    <t>BIAB/A039</t>
  </si>
  <si>
    <t>BIAB/A040</t>
  </si>
  <si>
    <t>BIAB/A041</t>
  </si>
  <si>
    <t>BIAB/A042</t>
  </si>
  <si>
    <t>BIAB/A043</t>
  </si>
  <si>
    <t>BIAB/A044</t>
  </si>
  <si>
    <t>BIAB/A044/01</t>
  </si>
  <si>
    <t>BIAB/A044/01/01</t>
  </si>
  <si>
    <t>BIAB/A044/01/02</t>
  </si>
  <si>
    <t>BIAB/A044/01/03</t>
  </si>
  <si>
    <t>BIAB/A044/01/04</t>
  </si>
  <si>
    <t>BIAB/A044/01/05</t>
  </si>
  <si>
    <t>BIAB/A044/01/06</t>
  </si>
  <si>
    <t>BIAB/A044/01/07</t>
  </si>
  <si>
    <t xml:space="preserve">BIELSKO-BIAŁA,11 LISTOPADA </t>
  </si>
  <si>
    <t>BIAJ/B021/23</t>
  </si>
  <si>
    <t>BIAJ/B021/24</t>
  </si>
  <si>
    <t>BIAJ/B021/25</t>
  </si>
  <si>
    <t xml:space="preserve">BIELSKO-BIAŁA,LWOWSKA </t>
  </si>
  <si>
    <t>BIAB/A062/03/02</t>
  </si>
  <si>
    <t xml:space="preserve">BIELSKO-BIAŁA,KAZIMIERZA WIELKIEGO </t>
  </si>
  <si>
    <t>BIAB/A062/03/01</t>
  </si>
  <si>
    <t>BIAB/A062/04</t>
  </si>
  <si>
    <t xml:space="preserve">BIELSKO-BIAŁA,KRAKOWSKA </t>
  </si>
  <si>
    <t>BIAB/A064</t>
  </si>
  <si>
    <t>BIAB/A065</t>
  </si>
  <si>
    <t>BIAB/A066</t>
  </si>
  <si>
    <t>BIAB/A067</t>
  </si>
  <si>
    <t>BIAB/A068</t>
  </si>
  <si>
    <t>BIAB/A069</t>
  </si>
  <si>
    <t>BIAB/A070</t>
  </si>
  <si>
    <t>BIAB/A071</t>
  </si>
  <si>
    <t>BIAB/A072</t>
  </si>
  <si>
    <t>BIAB/A073</t>
  </si>
  <si>
    <t>BIAB/A074</t>
  </si>
  <si>
    <t>BIAB/A075</t>
  </si>
  <si>
    <t xml:space="preserve">BIELSKO-BIAŁA,DYGASIŃSKIEGO </t>
  </si>
  <si>
    <t>BIAB/A075/02</t>
  </si>
  <si>
    <t>BIAB/A075/03</t>
  </si>
  <si>
    <t>BIAB/A075/04</t>
  </si>
  <si>
    <t>BIAB/A075/06</t>
  </si>
  <si>
    <t>BIAB/A075/08</t>
  </si>
  <si>
    <t>BIAB/A075/09</t>
  </si>
  <si>
    <t>BIAB/A075/10</t>
  </si>
  <si>
    <t>BIAB/A075/11</t>
  </si>
  <si>
    <t>BIAB/A075/12</t>
  </si>
  <si>
    <t>BIAB/A075/13</t>
  </si>
  <si>
    <t>BIAB/A075/13/01</t>
  </si>
  <si>
    <t>BIAB/A075/13/02</t>
  </si>
  <si>
    <t>BIAB/A075/13/03</t>
  </si>
  <si>
    <t>BIAB/A075/13/04</t>
  </si>
  <si>
    <t>BIAB/A075/13/05</t>
  </si>
  <si>
    <t>BIAB/A075/13/06</t>
  </si>
  <si>
    <t>BIAB/A075/13/07</t>
  </si>
  <si>
    <t>BIAB/A075/13/08</t>
  </si>
  <si>
    <t>BIAB/A075/13/09</t>
  </si>
  <si>
    <t>BIAB/A075/13/10</t>
  </si>
  <si>
    <t>BIAB/A075/13/11</t>
  </si>
  <si>
    <t xml:space="preserve">BIELSKO-BIAŁA,WAPIENNA </t>
  </si>
  <si>
    <t>BIAB/A075/13/12</t>
  </si>
  <si>
    <t>BIAB/A075/13/13</t>
  </si>
  <si>
    <t>BIAB/A075/13/14</t>
  </si>
  <si>
    <t>BIAB/A075/13/15</t>
  </si>
  <si>
    <t>BIAB/A075/13/16</t>
  </si>
  <si>
    <t>ODG. I</t>
  </si>
  <si>
    <t xml:space="preserve">LWOWSKA </t>
  </si>
  <si>
    <t>BIAB/A062/03/03</t>
  </si>
  <si>
    <t>BIAB/A062/03/04</t>
  </si>
  <si>
    <t>BIAB/A062/03/05</t>
  </si>
  <si>
    <t>BIAB/A062/03/06</t>
  </si>
  <si>
    <t>BIAB/A062/03/07</t>
  </si>
  <si>
    <t>BIAB/A062/03/08</t>
  </si>
  <si>
    <t>BIAB/A062/03/09</t>
  </si>
  <si>
    <t xml:space="preserve">PIŁSUDSKIEGO </t>
  </si>
  <si>
    <t>BIAB/A062/03/10</t>
  </si>
  <si>
    <t>BIAB/A062/03/10/01</t>
  </si>
  <si>
    <t>BIAB/A062/03/10/02</t>
  </si>
  <si>
    <t>BIAB/A062/03/10/03</t>
  </si>
  <si>
    <t>BIAB/A062/03/10/04</t>
  </si>
  <si>
    <t>BIAB/A062/03/10/05</t>
  </si>
  <si>
    <t>BIAB/A062/03/10/06</t>
  </si>
  <si>
    <t>BIAB/A062/03/10/07</t>
  </si>
  <si>
    <t>BIAB/A062/03/10/08</t>
  </si>
  <si>
    <t>BIAB/A062/03/10/09</t>
  </si>
  <si>
    <t>BIAB/A062/03/10/10</t>
  </si>
  <si>
    <t xml:space="preserve">WYZWOLENIA </t>
  </si>
  <si>
    <t>BIAB/A062/03/27</t>
  </si>
  <si>
    <t>BIAB/A062/03/28</t>
  </si>
  <si>
    <t>BIAB/A062/03/29</t>
  </si>
  <si>
    <t>BIAB/A062/03/30</t>
  </si>
  <si>
    <t>WYZWOLENIA 46</t>
  </si>
  <si>
    <t>BIAB/A062/03/31</t>
  </si>
  <si>
    <t>WYZWOLENIA 93</t>
  </si>
  <si>
    <t>BIAB/A062/03/32</t>
  </si>
  <si>
    <t>BIAB/A062/03/33</t>
  </si>
  <si>
    <t>BIAB/A062/03/34</t>
  </si>
  <si>
    <t>BIAB/A062/03/35</t>
  </si>
  <si>
    <t>WYZWOLENIA 95</t>
  </si>
  <si>
    <t>BIAB/A062/03/36</t>
  </si>
  <si>
    <t>BIAB/A062/03/37</t>
  </si>
  <si>
    <t>BIAB/A062/03/37/01</t>
  </si>
  <si>
    <t>BIAB/A062/03/38</t>
  </si>
  <si>
    <t>BIAB/A062/03/39</t>
  </si>
  <si>
    <t>PIEKARSKA 81</t>
  </si>
  <si>
    <t>BIAB/A062/03/39/01</t>
  </si>
  <si>
    <t xml:space="preserve">PIEKARSKA </t>
  </si>
  <si>
    <t>BIAB/A062/03/39/02</t>
  </si>
  <si>
    <t>BIAB/A062/03/39/03</t>
  </si>
  <si>
    <t>BIAB/A062/03/39/04</t>
  </si>
  <si>
    <t>BIAB/A062/03/39/05</t>
  </si>
  <si>
    <t>BIAB/A062/03/39/06</t>
  </si>
  <si>
    <t>BIAB/A062/03/39/07</t>
  </si>
  <si>
    <t>BIAB/A062/03/39/08</t>
  </si>
  <si>
    <t>BIAB/A062/03/39/09</t>
  </si>
  <si>
    <t>BIAB/A062/03/39/10</t>
  </si>
  <si>
    <t>BIAA/B055/11</t>
  </si>
  <si>
    <t>BIAA/B055/10</t>
  </si>
  <si>
    <t>BIAA/B055/09</t>
  </si>
  <si>
    <t>BIAA/B055/08</t>
  </si>
  <si>
    <t>BIAA/B055/07</t>
  </si>
  <si>
    <t>BIAA/B055/06</t>
  </si>
  <si>
    <t>BIAA/B055/05</t>
  </si>
  <si>
    <t>BIAA/B055/04</t>
  </si>
  <si>
    <t>BIAA/B055/03</t>
  </si>
  <si>
    <t>BIAA/B055/02</t>
  </si>
  <si>
    <t>BIAA/B055/01</t>
  </si>
  <si>
    <t xml:space="preserve">KOMOROWICKA </t>
  </si>
  <si>
    <t>BIAA/B055</t>
  </si>
  <si>
    <t>BIAA/B056</t>
  </si>
  <si>
    <t>BIAA/B057</t>
  </si>
  <si>
    <t>BIAA/B058</t>
  </si>
  <si>
    <t>BIAA/B059</t>
  </si>
  <si>
    <t>BIAA/B060</t>
  </si>
  <si>
    <t>BIAA/B061</t>
  </si>
  <si>
    <t>BIAA/B062</t>
  </si>
  <si>
    <t>KOMOROWICKA 112</t>
  </si>
  <si>
    <t>BIAA/B063</t>
  </si>
  <si>
    <t>BIAA/B064</t>
  </si>
  <si>
    <t>BIAA/B065</t>
  </si>
  <si>
    <t>BIAA/B066</t>
  </si>
  <si>
    <t>BIAA/B067</t>
  </si>
  <si>
    <t>BIAA/B068</t>
  </si>
  <si>
    <t>BIAA/B069</t>
  </si>
  <si>
    <t>BIAA/B070</t>
  </si>
  <si>
    <t>BIAA/B071</t>
  </si>
  <si>
    <t>BIAA/B072</t>
  </si>
  <si>
    <t>BIAA/B073</t>
  </si>
  <si>
    <t>BIAA/B074</t>
  </si>
  <si>
    <t>BIAA/B075</t>
  </si>
  <si>
    <t>BIAA/B076</t>
  </si>
  <si>
    <t>BIAA/B077</t>
  </si>
  <si>
    <t>BIAA/B078</t>
  </si>
  <si>
    <t>BIAA/B079</t>
  </si>
  <si>
    <t>BIAA/B080</t>
  </si>
  <si>
    <t>BIAA/B081</t>
  </si>
  <si>
    <t>BIAA/B082</t>
  </si>
  <si>
    <t>BIAA/B083</t>
  </si>
  <si>
    <t>BIAA/B084</t>
  </si>
  <si>
    <t>BIAA/B085</t>
  </si>
  <si>
    <t>BIAA/B086</t>
  </si>
  <si>
    <t>BIAA/B087</t>
  </si>
  <si>
    <t>KOMOROWICKA 174</t>
  </si>
  <si>
    <t>BIAA/B088</t>
  </si>
  <si>
    <t>BIAA/B089</t>
  </si>
  <si>
    <t>KOMOROWICKA 178</t>
  </si>
  <si>
    <t>BIAA/B090</t>
  </si>
  <si>
    <t>BIAA/B091</t>
  </si>
  <si>
    <t xml:space="preserve">DASZYŃSKIEGO </t>
  </si>
  <si>
    <t>BIAD/C031</t>
  </si>
  <si>
    <t>BIAD/C030</t>
  </si>
  <si>
    <t>BIAD/C029</t>
  </si>
  <si>
    <t>BIAD/C028</t>
  </si>
  <si>
    <t>BIAD/C027</t>
  </si>
  <si>
    <t>DASZYŃSKIEGO 22</t>
  </si>
  <si>
    <t>BIAD/C026</t>
  </si>
  <si>
    <t>BIAD/C025</t>
  </si>
  <si>
    <t>BIAD/C024</t>
  </si>
  <si>
    <t>BIAD/C023</t>
  </si>
  <si>
    <t>BIAD/C022</t>
  </si>
  <si>
    <t>BIAD/C021</t>
  </si>
  <si>
    <t>BIAD/C020</t>
  </si>
  <si>
    <t>BIAD/C019</t>
  </si>
  <si>
    <t>BIAD/C018</t>
  </si>
  <si>
    <t>BIAD/C017</t>
  </si>
  <si>
    <t>BIAD/C016</t>
  </si>
  <si>
    <t>BIAD/C015</t>
  </si>
  <si>
    <t>DASZYŃSKIEGO 57</t>
  </si>
  <si>
    <t>BIAD/C014</t>
  </si>
  <si>
    <t>DASZYŃSKIEGO 67</t>
  </si>
  <si>
    <t>BIAD/C013</t>
  </si>
  <si>
    <t>BIAD/C012</t>
  </si>
  <si>
    <t>BIAD/C011</t>
  </si>
  <si>
    <t>BIAD/C010</t>
  </si>
  <si>
    <t>BIAD/C009</t>
  </si>
  <si>
    <t>BIAD/C008</t>
  </si>
  <si>
    <t>BIAD/C007</t>
  </si>
  <si>
    <t>BIAD/C006</t>
  </si>
  <si>
    <t>BIAD/C005</t>
  </si>
  <si>
    <t>BIAD/C004</t>
  </si>
  <si>
    <t>BIAD/C003</t>
  </si>
  <si>
    <t>BIAD/C002</t>
  </si>
  <si>
    <t>BIAD/C001</t>
  </si>
  <si>
    <t>BIAD/B019</t>
  </si>
  <si>
    <t>DASZYŃSKIEGO 99A</t>
  </si>
  <si>
    <t>BIAD/B018</t>
  </si>
  <si>
    <t>BIAD/B017</t>
  </si>
  <si>
    <t>BIAD/B016</t>
  </si>
  <si>
    <t>BIAD/B015</t>
  </si>
  <si>
    <t xml:space="preserve">STAŻYSTÓW </t>
  </si>
  <si>
    <t>BIAD/B014</t>
  </si>
  <si>
    <t>BIAD/B013</t>
  </si>
  <si>
    <t>BIAD/B012</t>
  </si>
  <si>
    <t>STAŻYSTÓW 36</t>
  </si>
  <si>
    <t>BIAD/B011</t>
  </si>
  <si>
    <t xml:space="preserve">ŚW. JANA CHRZCICIELA </t>
  </si>
  <si>
    <t>BIAD/B010</t>
  </si>
  <si>
    <t>BIAD/B009</t>
  </si>
  <si>
    <t>BIAD/B008</t>
  </si>
  <si>
    <t>BIAD/B007</t>
  </si>
  <si>
    <t>BIAD/B006</t>
  </si>
  <si>
    <t>BIAD/B005</t>
  </si>
  <si>
    <t>BIAD/B004</t>
  </si>
  <si>
    <t>BIAD/B003</t>
  </si>
  <si>
    <t>BIAD/B002</t>
  </si>
  <si>
    <t>KOMOROWICKA 235</t>
  </si>
  <si>
    <t>BIAD/B001</t>
  </si>
  <si>
    <t>BIAD/A001</t>
  </si>
  <si>
    <t>Łączna długość udostępnionych otworów w kanalizacji teletechnicznej [m]</t>
  </si>
  <si>
    <t>Tabela nr 2</t>
  </si>
  <si>
    <t>L.p.</t>
  </si>
  <si>
    <t>Średnice kabli lub rur kanalizacji wtórnej [mm]</t>
  </si>
  <si>
    <t xml:space="preserve">Zsumowane długości kabli lub rur osłonowych w ramach każdej z sum średnic </t>
  </si>
  <si>
    <t>Długości obliczeniowe</t>
  </si>
  <si>
    <t>1.</t>
  </si>
  <si>
    <t>2.</t>
  </si>
  <si>
    <t>3.</t>
  </si>
  <si>
    <t>…</t>
  </si>
  <si>
    <t>Zaakceptowano zestawienie w Tabeli nr 1 i Tabeli nr 2</t>
  </si>
  <si>
    <t>* w - wolna, cz - częściowo zajęta</t>
  </si>
  <si>
    <t>18-08-2017     Jacek Adamczyk</t>
  </si>
  <si>
    <t>data</t>
  </si>
  <si>
    <t>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</si>
</sst>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#,##0.0"/>
  </numFmts>
  <fonts count="42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sz val="9"/>
      <color indexed="10"/>
      <name val="Arial"/>
      <family val="2"/>
    </font>
    <font>
      <b/>
      <sz val="14"/>
      <name val="Arial"/>
      <family val="2"/>
    </font>
    <font>
      <sz val="11"/>
      <color indexed="5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10"/>
      <name val="Arial"/>
      <family val="2"/>
    </font>
    <font>
      <b/>
      <sz val="11"/>
      <name val="Arial CE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65">
    <xf numFmtId="164" fontId="0" fillId="0" borderId="0" xfId="0" applyAlignment="1">
      <alignment/>
    </xf>
    <xf numFmtId="164" fontId="0" fillId="9" borderId="0" xfId="0" applyFill="1" applyAlignment="1">
      <alignment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right"/>
    </xf>
    <xf numFmtId="164" fontId="13" fillId="8" borderId="2" xfId="0" applyFont="1" applyFill="1" applyBorder="1" applyAlignment="1">
      <alignment vertical="center"/>
    </xf>
    <xf numFmtId="164" fontId="15" fillId="0" borderId="2" xfId="0" applyFont="1" applyBorder="1" applyAlignment="1">
      <alignment horizontal="right" vertical="center"/>
    </xf>
    <xf numFmtId="164" fontId="16" fillId="10" borderId="2" xfId="0" applyFont="1" applyFill="1" applyBorder="1" applyAlignment="1" applyProtection="1">
      <alignment horizontal="left" vertical="center"/>
      <protection locked="0"/>
    </xf>
    <xf numFmtId="164" fontId="17" fillId="8" borderId="3" xfId="0" applyFont="1" applyFill="1" applyBorder="1" applyAlignment="1">
      <alignment vertical="center"/>
    </xf>
    <xf numFmtId="164" fontId="18" fillId="0" borderId="2" xfId="0" applyFont="1" applyBorder="1" applyAlignment="1" applyProtection="1">
      <alignment horizontal="center" vertical="center" wrapText="1"/>
      <protection locked="0"/>
    </xf>
    <xf numFmtId="164" fontId="19" fillId="0" borderId="2" xfId="0" applyFont="1" applyBorder="1" applyAlignment="1" applyProtection="1">
      <alignment horizontal="center" vertical="center" wrapText="1"/>
      <protection locked="0"/>
    </xf>
    <xf numFmtId="164" fontId="19" fillId="0" borderId="2" xfId="0" applyFont="1" applyBorder="1" applyAlignment="1" applyProtection="1">
      <alignment horizontal="center" vertical="center"/>
      <protection locked="0"/>
    </xf>
    <xf numFmtId="164" fontId="15" fillId="0" borderId="2" xfId="0" applyFont="1" applyBorder="1" applyAlignment="1" applyProtection="1">
      <alignment horizontal="center" vertical="center"/>
      <protection locked="0"/>
    </xf>
    <xf numFmtId="164" fontId="17" fillId="8" borderId="4" xfId="0" applyFont="1" applyFill="1" applyBorder="1" applyAlignment="1">
      <alignment vertical="center" wrapText="1"/>
    </xf>
    <xf numFmtId="164" fontId="20" fillId="0" borderId="4" xfId="0" applyFont="1" applyBorder="1" applyAlignment="1" applyProtection="1">
      <alignment horizontal="center" vertical="center"/>
      <protection locked="0"/>
    </xf>
    <xf numFmtId="164" fontId="17" fillId="0" borderId="0" xfId="0" applyFont="1" applyAlignment="1">
      <alignment horizontal="left" vertical="center"/>
    </xf>
    <xf numFmtId="164" fontId="17" fillId="0" borderId="0" xfId="0" applyFont="1" applyAlignment="1">
      <alignment horizontal="center" vertical="center"/>
    </xf>
    <xf numFmtId="164" fontId="17" fillId="0" borderId="5" xfId="0" applyFont="1" applyFill="1" applyBorder="1" applyAlignment="1">
      <alignment vertical="center"/>
    </xf>
    <xf numFmtId="164" fontId="0" fillId="0" borderId="0" xfId="0" applyFont="1" applyAlignment="1">
      <alignment/>
    </xf>
    <xf numFmtId="164" fontId="17" fillId="8" borderId="2" xfId="0" applyFont="1" applyFill="1" applyBorder="1" applyAlignment="1">
      <alignment vertical="center" wrapText="1"/>
    </xf>
    <xf numFmtId="164" fontId="16" fillId="0" borderId="2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vertical="center"/>
    </xf>
    <xf numFmtId="164" fontId="17" fillId="0" borderId="6" xfId="0" applyFont="1" applyFill="1" applyBorder="1" applyAlignment="1">
      <alignment vertical="center"/>
    </xf>
    <xf numFmtId="164" fontId="17" fillId="8" borderId="2" xfId="0" applyFont="1" applyFill="1" applyBorder="1" applyAlignment="1">
      <alignment horizontal="center" vertical="center" wrapText="1"/>
    </xf>
    <xf numFmtId="164" fontId="0" fillId="8" borderId="7" xfId="0" applyFont="1" applyFill="1" applyBorder="1" applyAlignment="1">
      <alignment horizontal="center" vertical="center" wrapText="1"/>
    </xf>
    <xf numFmtId="164" fontId="0" fillId="8" borderId="2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0" fillId="0" borderId="8" xfId="0" applyFont="1" applyBorder="1" applyAlignment="1">
      <alignment vertical="center" wrapText="1"/>
    </xf>
    <xf numFmtId="164" fontId="16" fillId="10" borderId="9" xfId="0" applyFont="1" applyFill="1" applyBorder="1" applyAlignment="1" applyProtection="1">
      <alignment horizontal="center" vertical="center" wrapText="1"/>
      <protection locked="0"/>
    </xf>
    <xf numFmtId="164" fontId="0" fillId="0" borderId="10" xfId="0" applyFont="1" applyBorder="1" applyAlignment="1">
      <alignment vertical="center" wrapText="1"/>
    </xf>
    <xf numFmtId="164" fontId="0" fillId="0" borderId="0" xfId="0" applyFill="1" applyAlignment="1">
      <alignment/>
    </xf>
    <xf numFmtId="164" fontId="17" fillId="0" borderId="11" xfId="0" applyFont="1" applyFill="1" applyBorder="1" applyAlignment="1">
      <alignment vertical="center"/>
    </xf>
    <xf numFmtId="164" fontId="2" fillId="8" borderId="2" xfId="0" applyFont="1" applyFill="1" applyBorder="1" applyAlignment="1">
      <alignment vertical="center" wrapText="1"/>
    </xf>
    <xf numFmtId="164" fontId="0" fillId="8" borderId="2" xfId="0" applyFont="1" applyFill="1" applyBorder="1" applyAlignment="1">
      <alignment vertical="center" wrapText="1"/>
    </xf>
    <xf numFmtId="164" fontId="17" fillId="0" borderId="2" xfId="0" applyFont="1" applyBorder="1" applyAlignment="1" applyProtection="1">
      <alignment vertical="center" wrapText="1"/>
      <protection locked="0"/>
    </xf>
    <xf numFmtId="164" fontId="22" fillId="0" borderId="2" xfId="0" applyFont="1" applyBorder="1" applyAlignment="1" applyProtection="1">
      <alignment vertical="center"/>
      <protection locked="0"/>
    </xf>
    <xf numFmtId="164" fontId="0" fillId="0" borderId="11" xfId="0" applyFont="1" applyBorder="1" applyAlignment="1">
      <alignment vertical="center" wrapText="1"/>
    </xf>
    <xf numFmtId="164" fontId="22" fillId="0" borderId="11" xfId="0" applyFont="1" applyBorder="1" applyAlignment="1">
      <alignment wrapText="1"/>
    </xf>
    <xf numFmtId="164" fontId="23" fillId="10" borderId="2" xfId="0" applyFont="1" applyFill="1" applyBorder="1" applyAlignment="1" applyProtection="1">
      <alignment vertical="center" wrapText="1"/>
      <protection locked="0"/>
    </xf>
    <xf numFmtId="164" fontId="0" fillId="0" borderId="6" xfId="0" applyFont="1" applyBorder="1" applyAlignment="1">
      <alignment/>
    </xf>
    <xf numFmtId="164" fontId="0" fillId="9" borderId="0" xfId="0" applyFont="1" applyFill="1" applyAlignment="1">
      <alignment/>
    </xf>
    <xf numFmtId="164" fontId="17" fillId="8" borderId="2" xfId="0" applyFont="1" applyFill="1" applyBorder="1" applyAlignment="1">
      <alignment vertical="center"/>
    </xf>
    <xf numFmtId="164" fontId="0" fillId="8" borderId="2" xfId="0" applyFont="1" applyFill="1" applyBorder="1" applyAlignment="1" applyProtection="1">
      <alignment vertical="center"/>
      <protection locked="0"/>
    </xf>
    <xf numFmtId="164" fontId="0" fillId="8" borderId="2" xfId="0" applyFont="1" applyFill="1" applyBorder="1" applyAlignment="1" applyProtection="1">
      <alignment vertical="center"/>
      <protection/>
    </xf>
    <xf numFmtId="164" fontId="17" fillId="0" borderId="2" xfId="0" applyFont="1" applyBorder="1" applyAlignment="1" applyProtection="1">
      <alignment horizontal="center" vertical="center"/>
      <protection locked="0"/>
    </xf>
    <xf numFmtId="164" fontId="0" fillId="0" borderId="11" xfId="0" applyFont="1" applyBorder="1" applyAlignment="1">
      <alignment/>
    </xf>
    <xf numFmtId="165" fontId="16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12" xfId="0" applyFont="1" applyBorder="1" applyAlignment="1">
      <alignment vertical="center"/>
    </xf>
    <xf numFmtId="164" fontId="0" fillId="0" borderId="8" xfId="0" applyFont="1" applyBorder="1" applyAlignment="1" applyProtection="1">
      <alignment horizontal="center" vertical="center"/>
      <protection locked="0"/>
    </xf>
    <xf numFmtId="164" fontId="0" fillId="0" borderId="13" xfId="0" applyFont="1" applyBorder="1" applyAlignment="1">
      <alignment vertical="center"/>
    </xf>
    <xf numFmtId="164" fontId="0" fillId="0" borderId="14" xfId="0" applyFont="1" applyBorder="1" applyAlignment="1">
      <alignment vertical="center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15" xfId="0" applyFont="1" applyBorder="1" applyAlignment="1">
      <alignment vertical="center" wrapText="1"/>
    </xf>
    <xf numFmtId="164" fontId="0" fillId="0" borderId="16" xfId="0" applyFont="1" applyBorder="1" applyAlignment="1">
      <alignment vertical="center" wrapText="1"/>
    </xf>
    <xf numFmtId="164" fontId="0" fillId="0" borderId="0" xfId="0" applyFont="1" applyBorder="1" applyAlignment="1">
      <alignment/>
    </xf>
    <xf numFmtId="164" fontId="17" fillId="8" borderId="2" xfId="0" applyFont="1" applyFill="1" applyBorder="1" applyAlignment="1">
      <alignment/>
    </xf>
    <xf numFmtId="164" fontId="0" fillId="10" borderId="2" xfId="0" applyFont="1" applyFill="1" applyBorder="1" applyAlignment="1" applyProtection="1">
      <alignment/>
      <protection locked="0"/>
    </xf>
    <xf numFmtId="164" fontId="24" fillId="8" borderId="2" xfId="0" applyFont="1" applyFill="1" applyBorder="1" applyAlignment="1">
      <alignment vertical="center"/>
    </xf>
    <xf numFmtId="164" fontId="0" fillId="9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24" fillId="8" borderId="2" xfId="0" applyFont="1" applyFill="1" applyBorder="1" applyAlignment="1">
      <alignment horizontal="center" vertical="center"/>
    </xf>
    <xf numFmtId="164" fontId="25" fillId="0" borderId="2" xfId="0" applyFont="1" applyBorder="1" applyAlignment="1" applyProtection="1">
      <alignment horizontal="center" vertical="center"/>
      <protection locked="0"/>
    </xf>
    <xf numFmtId="164" fontId="26" fillId="0" borderId="2" xfId="20" applyNumberFormat="1" applyFont="1" applyFill="1" applyBorder="1" applyAlignment="1" applyProtection="1">
      <alignment horizontal="center" vertical="center"/>
      <protection locked="0"/>
    </xf>
    <xf numFmtId="164" fontId="25" fillId="0" borderId="2" xfId="0" applyFont="1" applyBorder="1" applyAlignment="1" applyProtection="1">
      <alignment horizontal="center" vertical="center" wrapText="1"/>
      <protection locked="0"/>
    </xf>
    <xf numFmtId="164" fontId="0" fillId="0" borderId="11" xfId="0" applyFont="1" applyBorder="1" applyAlignment="1">
      <alignment vertical="center"/>
    </xf>
    <xf numFmtId="164" fontId="25" fillId="0" borderId="2" xfId="33" applyFont="1" applyBorder="1" applyAlignment="1" applyProtection="1">
      <alignment horizontal="center" vertical="center" wrapText="1"/>
      <protection locked="0"/>
    </xf>
    <xf numFmtId="164" fontId="26" fillId="0" borderId="2" xfId="2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33" applyFont="1" applyBorder="1" applyAlignment="1">
      <alignment vertical="center" wrapText="1"/>
      <protection/>
    </xf>
    <xf numFmtId="164" fontId="24" fillId="8" borderId="2" xfId="33" applyFont="1" applyFill="1" applyBorder="1" applyAlignment="1">
      <alignment vertical="center" wrapText="1"/>
      <protection/>
    </xf>
    <xf numFmtId="164" fontId="24" fillId="8" borderId="2" xfId="33" applyFont="1" applyFill="1" applyBorder="1" applyAlignment="1">
      <alignment horizontal="center" vertical="center" wrapText="1"/>
      <protection/>
    </xf>
    <xf numFmtId="164" fontId="25" fillId="10" borderId="2" xfId="0" applyFont="1" applyFill="1" applyBorder="1" applyAlignment="1" applyProtection="1">
      <alignment horizontal="center" vertical="center" wrapText="1"/>
      <protection locked="0"/>
    </xf>
    <xf numFmtId="164" fontId="24" fillId="8" borderId="2" xfId="0" applyFont="1" applyFill="1" applyBorder="1" applyAlignment="1">
      <alignment vertical="center" wrapText="1"/>
    </xf>
    <xf numFmtId="164" fontId="0" fillId="9" borderId="0" xfId="0" applyFont="1" applyFill="1" applyAlignment="1">
      <alignment vertical="center" wrapText="1"/>
    </xf>
    <xf numFmtId="164" fontId="0" fillId="0" borderId="0" xfId="0" applyFont="1" applyAlignment="1">
      <alignment vertical="center" wrapText="1"/>
    </xf>
    <xf numFmtId="164" fontId="25" fillId="0" borderId="2" xfId="0" applyFont="1" applyBorder="1" applyAlignment="1" applyProtection="1">
      <alignment horizontal="center" vertical="center" wrapText="1"/>
      <protection/>
    </xf>
    <xf numFmtId="164" fontId="26" fillId="0" borderId="2" xfId="2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Font="1" applyBorder="1" applyAlignment="1" applyProtection="1">
      <alignment vertical="center"/>
      <protection locked="0"/>
    </xf>
    <xf numFmtId="164" fontId="17" fillId="0" borderId="3" xfId="0" applyFont="1" applyBorder="1" applyAlignment="1">
      <alignment vertical="center" wrapText="1"/>
    </xf>
    <xf numFmtId="164" fontId="17" fillId="0" borderId="15" xfId="0" applyFont="1" applyBorder="1" applyAlignment="1">
      <alignment vertical="center" wrapText="1"/>
    </xf>
    <xf numFmtId="164" fontId="17" fillId="0" borderId="16" xfId="0" applyFont="1" applyBorder="1" applyAlignment="1">
      <alignment vertical="center" wrapText="1"/>
    </xf>
    <xf numFmtId="164" fontId="17" fillId="0" borderId="11" xfId="0" applyFont="1" applyBorder="1" applyAlignment="1">
      <alignment vertical="center" wrapText="1"/>
    </xf>
    <xf numFmtId="164" fontId="0" fillId="0" borderId="2" xfId="0" applyFont="1" applyBorder="1" applyAlignment="1" applyProtection="1">
      <alignment vertical="center" wrapText="1"/>
      <protection locked="0"/>
    </xf>
    <xf numFmtId="164" fontId="17" fillId="0" borderId="0" xfId="0" applyFont="1" applyAlignment="1">
      <alignment/>
    </xf>
    <xf numFmtId="164" fontId="30" fillId="0" borderId="0" xfId="0" applyFont="1" applyBorder="1" applyAlignment="1">
      <alignment horizontal="right"/>
    </xf>
    <xf numFmtId="164" fontId="0" fillId="9" borderId="0" xfId="0" applyFill="1" applyBorder="1" applyAlignment="1">
      <alignment/>
    </xf>
    <xf numFmtId="164" fontId="0" fillId="0" borderId="0" xfId="0" applyBorder="1" applyAlignment="1">
      <alignment/>
    </xf>
    <xf numFmtId="164" fontId="31" fillId="8" borderId="2" xfId="0" applyFont="1" applyFill="1" applyBorder="1" applyAlignment="1">
      <alignment horizontal="center" vertical="center"/>
    </xf>
    <xf numFmtId="164" fontId="32" fillId="0" borderId="17" xfId="0" applyFont="1" applyBorder="1" applyAlignment="1">
      <alignment horizontal="right" vertical="center" wrapText="1"/>
    </xf>
    <xf numFmtId="164" fontId="33" fillId="0" borderId="6" xfId="0" applyNumberFormat="1" applyFont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5" fillId="8" borderId="2" xfId="0" applyFont="1" applyFill="1" applyBorder="1" applyAlignment="1">
      <alignment horizontal="right" vertical="center"/>
    </xf>
    <xf numFmtId="164" fontId="22" fillId="0" borderId="12" xfId="0" applyFont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2" fillId="8" borderId="18" xfId="0" applyFont="1" applyFill="1" applyBorder="1" applyAlignment="1">
      <alignment vertical="center" wrapText="1"/>
    </xf>
    <xf numFmtId="164" fontId="17" fillId="0" borderId="19" xfId="0" applyFont="1" applyBorder="1" applyAlignment="1" applyProtection="1">
      <alignment horizontal="center" vertical="center" wrapText="1"/>
      <protection locked="0"/>
    </xf>
    <xf numFmtId="164" fontId="2" fillId="8" borderId="19" xfId="0" applyFont="1" applyFill="1" applyBorder="1" applyAlignment="1">
      <alignment vertical="center" wrapText="1"/>
    </xf>
    <xf numFmtId="164" fontId="0" fillId="0" borderId="0" xfId="0" applyBorder="1" applyAlignment="1">
      <alignment/>
    </xf>
    <xf numFmtId="164" fontId="17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vertical="center"/>
      <protection locked="0"/>
    </xf>
    <xf numFmtId="164" fontId="0" fillId="0" borderId="2" xfId="0" applyFont="1" applyFill="1" applyBorder="1" applyAlignment="1" applyProtection="1">
      <alignment vertical="center" wrapText="1"/>
      <protection locked="0"/>
    </xf>
    <xf numFmtId="164" fontId="17" fillId="8" borderId="3" xfId="0" applyFont="1" applyFill="1" applyBorder="1" applyAlignment="1">
      <alignment/>
    </xf>
    <xf numFmtId="164" fontId="34" fillId="0" borderId="2" xfId="0" applyFont="1" applyBorder="1" applyAlignment="1" applyProtection="1">
      <alignment horizontal="center" vertical="center"/>
      <protection locked="0"/>
    </xf>
    <xf numFmtId="164" fontId="0" fillId="8" borderId="2" xfId="0" applyFont="1" applyFill="1" applyBorder="1" applyAlignment="1">
      <alignment vertical="center"/>
    </xf>
    <xf numFmtId="164" fontId="23" fillId="0" borderId="2" xfId="0" applyFont="1" applyBorder="1" applyAlignment="1" applyProtection="1">
      <alignment horizontal="center" vertical="center"/>
      <protection locked="0"/>
    </xf>
    <xf numFmtId="165" fontId="35" fillId="0" borderId="2" xfId="0" applyNumberFormat="1" applyFont="1" applyBorder="1" applyAlignment="1" applyProtection="1">
      <alignment horizontal="center" vertical="center"/>
      <protection locked="0"/>
    </xf>
    <xf numFmtId="164" fontId="22" fillId="0" borderId="2" xfId="0" applyFont="1" applyBorder="1" applyAlignment="1" applyProtection="1">
      <alignment horizontal="center" vertical="center"/>
      <protection locked="0"/>
    </xf>
    <xf numFmtId="164" fontId="0" fillId="0" borderId="8" xfId="0" applyFont="1" applyBorder="1" applyAlignment="1">
      <alignment/>
    </xf>
    <xf numFmtId="164" fontId="17" fillId="0" borderId="2" xfId="0" applyFont="1" applyBorder="1" applyAlignment="1" applyProtection="1">
      <alignment vertical="center"/>
      <protection locked="0"/>
    </xf>
    <xf numFmtId="164" fontId="21" fillId="0" borderId="0" xfId="0" applyFont="1" applyBorder="1" applyAlignment="1">
      <alignment vertical="center" wrapText="1"/>
    </xf>
    <xf numFmtId="164" fontId="31" fillId="8" borderId="2" xfId="0" applyFont="1" applyFill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23" fillId="0" borderId="12" xfId="0" applyFont="1" applyBorder="1" applyAlignment="1">
      <alignment horizontal="center" vertical="center"/>
    </xf>
    <xf numFmtId="164" fontId="0" fillId="0" borderId="19" xfId="0" applyBorder="1" applyAlignment="1" applyProtection="1">
      <alignment vertical="center" wrapText="1"/>
      <protection locked="0"/>
    </xf>
    <xf numFmtId="164" fontId="0" fillId="8" borderId="19" xfId="0" applyFill="1" applyBorder="1" applyAlignment="1">
      <alignment vertical="center" wrapText="1"/>
    </xf>
    <xf numFmtId="164" fontId="0" fillId="0" borderId="2" xfId="0" applyBorder="1" applyAlignment="1" applyProtection="1">
      <alignment vertical="center"/>
      <protection locked="0"/>
    </xf>
    <xf numFmtId="164" fontId="25" fillId="8" borderId="2" xfId="0" applyFont="1" applyFill="1" applyBorder="1" applyAlignment="1">
      <alignment vertical="center" wrapText="1"/>
    </xf>
    <xf numFmtId="164" fontId="0" fillId="0" borderId="20" xfId="0" applyBorder="1" applyAlignment="1">
      <alignment/>
    </xf>
    <xf numFmtId="164" fontId="25" fillId="0" borderId="8" xfId="0" applyFont="1" applyFill="1" applyBorder="1" applyAlignment="1">
      <alignment vertical="center" wrapText="1"/>
    </xf>
    <xf numFmtId="164" fontId="17" fillId="8" borderId="19" xfId="0" applyFont="1" applyFill="1" applyBorder="1" applyAlignment="1">
      <alignment vertical="center"/>
    </xf>
    <xf numFmtId="164" fontId="0" fillId="0" borderId="2" xfId="0" applyFont="1" applyBorder="1" applyAlignment="1" applyProtection="1">
      <alignment/>
      <protection locked="0"/>
    </xf>
    <xf numFmtId="164" fontId="0" fillId="0" borderId="0" xfId="0" applyAlignment="1">
      <alignment wrapText="1"/>
    </xf>
    <xf numFmtId="164" fontId="17" fillId="0" borderId="17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right" vertical="center"/>
    </xf>
    <xf numFmtId="164" fontId="16" fillId="0" borderId="6" xfId="0" applyFont="1" applyBorder="1" applyAlignment="1">
      <alignment horizontal="center" vertical="center"/>
    </xf>
    <xf numFmtId="164" fontId="0" fillId="9" borderId="0" xfId="0" applyFill="1" applyAlignment="1">
      <alignment vertical="center"/>
    </xf>
    <xf numFmtId="164" fontId="0" fillId="0" borderId="8" xfId="0" applyBorder="1" applyAlignment="1">
      <alignment vertical="center"/>
    </xf>
    <xf numFmtId="164" fontId="31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 vertical="center"/>
    </xf>
    <xf numFmtId="164" fontId="0" fillId="8" borderId="2" xfId="0" applyFont="1" applyFill="1" applyBorder="1" applyAlignment="1">
      <alignment horizontal="center" vertical="center"/>
    </xf>
    <xf numFmtId="164" fontId="0" fillId="8" borderId="2" xfId="0" applyFont="1" applyFill="1" applyBorder="1" applyAlignment="1">
      <alignment horizontal="center" vertical="center" wrapText="1"/>
    </xf>
    <xf numFmtId="164" fontId="25" fillId="8" borderId="2" xfId="0" applyFont="1" applyFill="1" applyBorder="1" applyAlignment="1">
      <alignment horizontal="center" vertical="center" wrapText="1"/>
    </xf>
    <xf numFmtId="166" fontId="25" fillId="8" borderId="2" xfId="0" applyNumberFormat="1" applyFont="1" applyFill="1" applyBorder="1" applyAlignment="1">
      <alignment horizontal="center" vertical="center" wrapText="1"/>
    </xf>
    <xf numFmtId="164" fontId="36" fillId="0" borderId="2" xfId="0" applyFont="1" applyBorder="1" applyAlignment="1" applyProtection="1">
      <alignment horizontal="center" vertical="center"/>
      <protection locked="0"/>
    </xf>
    <xf numFmtId="164" fontId="25" fillId="0" borderId="2" xfId="0" applyFont="1" applyBorder="1" applyAlignment="1">
      <alignment wrapText="1"/>
    </xf>
    <xf numFmtId="164" fontId="37" fillId="0" borderId="2" xfId="0" applyFont="1" applyBorder="1" applyAlignment="1" applyProtection="1">
      <alignment horizontal="center" vertical="center"/>
      <protection locked="0"/>
    </xf>
    <xf numFmtId="164" fontId="36" fillId="9" borderId="0" xfId="0" applyFont="1" applyFill="1" applyAlignment="1" applyProtection="1">
      <alignment vertical="center"/>
      <protection locked="0"/>
    </xf>
    <xf numFmtId="164" fontId="36" fillId="0" borderId="0" xfId="0" applyFont="1" applyAlignment="1" applyProtection="1">
      <alignment vertical="center"/>
      <protection locked="0"/>
    </xf>
    <xf numFmtId="164" fontId="0" fillId="0" borderId="2" xfId="0" applyFont="1" applyBorder="1" applyAlignment="1">
      <alignment/>
    </xf>
    <xf numFmtId="164" fontId="0" fillId="0" borderId="13" xfId="0" applyFont="1" applyBorder="1" applyAlignment="1">
      <alignment horizontal="right" vertical="center"/>
    </xf>
    <xf numFmtId="165" fontId="38" fillId="0" borderId="2" xfId="0" applyNumberFormat="1" applyFont="1" applyBorder="1" applyAlignment="1">
      <alignment horizontal="right" vertical="center"/>
    </xf>
    <xf numFmtId="167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7" fillId="0" borderId="0" xfId="0" applyFont="1" applyBorder="1" applyAlignment="1">
      <alignment/>
    </xf>
    <xf numFmtId="164" fontId="0" fillId="8" borderId="3" xfId="0" applyFont="1" applyFill="1" applyBorder="1" applyAlignment="1">
      <alignment horizontal="center" vertical="center"/>
    </xf>
    <xf numFmtId="164" fontId="39" fillId="8" borderId="2" xfId="0" applyFont="1" applyFill="1" applyBorder="1" applyAlignment="1">
      <alignment horizontal="center" vertical="center" wrapText="1"/>
    </xf>
    <xf numFmtId="164" fontId="0" fillId="8" borderId="3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0" fillId="0" borderId="2" xfId="0" applyFont="1" applyBorder="1" applyAlignment="1" applyProtection="1">
      <alignment horizontal="center" vertical="center"/>
      <protection locked="0"/>
    </xf>
    <xf numFmtId="166" fontId="0" fillId="0" borderId="2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64" fontId="0" fillId="9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4" fontId="0" fillId="9" borderId="0" xfId="0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Font="1" applyBorder="1" applyAlignment="1">
      <alignment horizontal="right"/>
    </xf>
    <xf numFmtId="164" fontId="40" fillId="0" borderId="0" xfId="0" applyFont="1" applyAlignment="1">
      <alignment/>
    </xf>
    <xf numFmtId="164" fontId="40" fillId="9" borderId="0" xfId="0" applyFont="1" applyFill="1" applyAlignment="1">
      <alignment/>
    </xf>
    <xf numFmtId="164" fontId="0" fillId="0" borderId="0" xfId="0" applyAlignment="1">
      <alignment vertical="center" wrapText="1"/>
    </xf>
    <xf numFmtId="164" fontId="21" fillId="0" borderId="0" xfId="0" applyFont="1" applyAlignment="1">
      <alignment vertical="center" wrapText="1"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Border="1" applyAlignment="1">
      <alignment horizontal="center"/>
    </xf>
    <xf numFmtId="164" fontId="0" fillId="9" borderId="0" xfId="0" applyFill="1" applyAlignment="1">
      <alignment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rmalny 2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jciech.grolik@orange.com" TargetMode="External" /><Relationship Id="rId2" Type="http://schemas.openxmlformats.org/officeDocument/2006/relationships/hyperlink" Target="mailto:jacek.adamczyk@orange.com" TargetMode="External" /><Relationship Id="rId3" Type="http://schemas.openxmlformats.org/officeDocument/2006/relationships/hyperlink" Target="mailto:jacek.adamczyk@orange.com" TargetMode="External" /><Relationship Id="rId4" Type="http://schemas.openxmlformats.org/officeDocument/2006/relationships/hyperlink" Target="mailto:jacek.adamczyk@orange.com" TargetMode="External" /><Relationship Id="rId5" Type="http://schemas.openxmlformats.org/officeDocument/2006/relationships/hyperlink" Target="mailto:wieslaw.tomaszewski@orange.com" TargetMode="External" /><Relationship Id="rId6" Type="http://schemas.openxmlformats.org/officeDocument/2006/relationships/hyperlink" Target="mailto:jaroslaw.muszczek@ka.policja.gov.pl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A43">
      <selection activeCell="Q57" sqref="Q57"/>
    </sheetView>
  </sheetViews>
  <sheetFormatPr defaultColWidth="8.00390625" defaultRowHeight="12.75"/>
  <cols>
    <col min="1" max="10" width="9.00390625" style="0" customWidth="1"/>
    <col min="11" max="11" width="93.421875" style="1" hidden="1" customWidth="1"/>
    <col min="12" max="12" width="27.57421875" style="0" hidden="1" customWidth="1"/>
    <col min="13" max="13" width="9.00390625" style="0" customWidth="1"/>
    <col min="14" max="14" width="8.00390625" style="0" customWidth="1"/>
    <col min="15" max="16384" width="9.00390625" style="0" customWidth="1"/>
  </cols>
  <sheetData>
    <row r="1" spans="1:10" ht="12.75">
      <c r="A1" s="2"/>
      <c r="B1" s="2"/>
      <c r="C1" s="2"/>
      <c r="D1" s="3"/>
      <c r="E1" s="3"/>
      <c r="F1" s="3"/>
      <c r="G1" s="3"/>
      <c r="H1" s="3"/>
      <c r="I1" s="3"/>
      <c r="J1" s="3"/>
    </row>
    <row r="2" spans="1:10" ht="30" customHeight="1">
      <c r="A2" s="4" t="s">
        <v>0</v>
      </c>
      <c r="B2" s="4"/>
      <c r="C2" s="4"/>
      <c r="D2" s="5" t="s">
        <v>1</v>
      </c>
      <c r="E2" s="5"/>
      <c r="F2" s="5"/>
      <c r="G2" s="6" t="s">
        <v>2</v>
      </c>
      <c r="H2" s="6"/>
      <c r="I2" s="6"/>
      <c r="J2" s="6"/>
    </row>
    <row r="3" spans="1:10" ht="24" customHeight="1">
      <c r="A3" s="7" t="s">
        <v>3</v>
      </c>
      <c r="B3" s="7"/>
      <c r="C3" s="7"/>
      <c r="D3" s="8" t="s">
        <v>4</v>
      </c>
      <c r="E3" s="8"/>
      <c r="F3" s="8"/>
      <c r="G3" s="8"/>
      <c r="H3" s="8"/>
      <c r="I3" s="8"/>
      <c r="J3" s="8"/>
    </row>
    <row r="4" spans="1:10" ht="24" customHeight="1">
      <c r="A4" s="7" t="s">
        <v>5</v>
      </c>
      <c r="B4" s="7"/>
      <c r="C4" s="7"/>
      <c r="D4" s="9" t="s">
        <v>6</v>
      </c>
      <c r="E4" s="9"/>
      <c r="F4" s="9"/>
      <c r="G4" s="9"/>
      <c r="H4" s="9"/>
      <c r="I4" s="9"/>
      <c r="J4" s="9"/>
    </row>
    <row r="5" spans="1:10" ht="30" customHeight="1">
      <c r="A5" s="7" t="s">
        <v>7</v>
      </c>
      <c r="B5" s="7"/>
      <c r="C5" s="7"/>
      <c r="D5" s="7"/>
      <c r="E5" s="7"/>
      <c r="F5" s="10" t="s">
        <v>8</v>
      </c>
      <c r="G5" s="10"/>
      <c r="H5" s="10"/>
      <c r="I5" s="10"/>
      <c r="J5" s="10"/>
    </row>
    <row r="6" spans="1:10" ht="30" customHeight="1">
      <c r="A6" s="7" t="s">
        <v>9</v>
      </c>
      <c r="B6" s="7"/>
      <c r="C6" s="7"/>
      <c r="D6" s="7"/>
      <c r="E6" s="7"/>
      <c r="F6" s="7"/>
      <c r="G6" s="11" t="s">
        <v>10</v>
      </c>
      <c r="H6" s="11"/>
      <c r="I6" s="11"/>
      <c r="J6" s="11"/>
    </row>
    <row r="7" spans="1:14" ht="30" customHeight="1">
      <c r="A7" s="12" t="s">
        <v>11</v>
      </c>
      <c r="B7" s="12"/>
      <c r="C7" s="12"/>
      <c r="D7" s="12"/>
      <c r="E7" s="12"/>
      <c r="F7" s="12"/>
      <c r="G7" s="13" t="s">
        <v>12</v>
      </c>
      <c r="H7" s="13"/>
      <c r="I7" s="13"/>
      <c r="J7" s="13"/>
      <c r="L7" s="14" t="s">
        <v>13</v>
      </c>
      <c r="M7" s="15"/>
      <c r="N7" s="15"/>
    </row>
    <row r="8" spans="1:14" ht="6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L8" s="17" t="s">
        <v>14</v>
      </c>
      <c r="M8" s="17"/>
      <c r="N8" s="17"/>
    </row>
    <row r="9" spans="1:14" ht="28.5" customHeight="1">
      <c r="A9" s="18" t="s">
        <v>15</v>
      </c>
      <c r="B9" s="18"/>
      <c r="C9" s="18"/>
      <c r="D9" s="18"/>
      <c r="E9" s="19">
        <v>10</v>
      </c>
      <c r="F9" s="19"/>
      <c r="G9" s="20"/>
      <c r="H9" s="20"/>
      <c r="I9" s="20"/>
      <c r="J9" s="20"/>
      <c r="L9" s="17" t="s">
        <v>16</v>
      </c>
      <c r="M9" s="17"/>
      <c r="N9" s="17"/>
    </row>
    <row r="10" spans="1:14" ht="6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L10" s="17" t="s">
        <v>17</v>
      </c>
      <c r="M10" s="17"/>
      <c r="N10" s="17"/>
    </row>
    <row r="11" spans="1:14" ht="13.5" customHeight="1">
      <c r="A11" s="22" t="s">
        <v>18</v>
      </c>
      <c r="B11" s="23" t="s">
        <v>19</v>
      </c>
      <c r="C11" s="23"/>
      <c r="D11" s="23"/>
      <c r="E11" s="24" t="s">
        <v>20</v>
      </c>
      <c r="F11" s="24"/>
      <c r="G11" s="24"/>
      <c r="H11" s="24" t="s">
        <v>21</v>
      </c>
      <c r="I11" s="24"/>
      <c r="J11" s="24"/>
      <c r="L11" s="25" t="s">
        <v>22</v>
      </c>
      <c r="M11" s="17"/>
      <c r="N11" s="17"/>
    </row>
    <row r="12" spans="1:14" ht="16.5">
      <c r="A12" s="22"/>
      <c r="B12" s="26"/>
      <c r="C12" s="27" t="s">
        <v>23</v>
      </c>
      <c r="D12" s="26"/>
      <c r="E12" s="26"/>
      <c r="F12" s="27"/>
      <c r="G12" s="26"/>
      <c r="H12" s="26"/>
      <c r="I12" s="27"/>
      <c r="J12" s="28"/>
      <c r="L12" s="25" t="s">
        <v>24</v>
      </c>
      <c r="M12" s="29"/>
      <c r="N12" s="17"/>
    </row>
    <row r="13" spans="1:14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L13" s="25"/>
      <c r="M13" s="25"/>
      <c r="N13" s="25"/>
    </row>
    <row r="14" spans="1:14" ht="12.75" customHeight="1">
      <c r="A14" s="31" t="s">
        <v>25</v>
      </c>
      <c r="B14" s="31"/>
      <c r="C14" s="31"/>
      <c r="D14" s="31"/>
      <c r="E14" s="31"/>
      <c r="F14" s="31"/>
      <c r="G14" s="31"/>
      <c r="H14" s="31"/>
      <c r="I14" s="31"/>
      <c r="J14" s="31"/>
      <c r="L14" s="25"/>
      <c r="M14" s="25"/>
      <c r="N14" s="25"/>
    </row>
    <row r="15" spans="1:10" ht="12.75" customHeight="1">
      <c r="A15" s="18" t="s">
        <v>26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30" customHeight="1">
      <c r="A16" s="32" t="s">
        <v>27</v>
      </c>
      <c r="B16" s="32"/>
      <c r="C16" s="33" t="s">
        <v>28</v>
      </c>
      <c r="D16" s="33"/>
      <c r="E16" s="33"/>
      <c r="F16" s="33"/>
      <c r="G16" s="33"/>
      <c r="H16" s="33"/>
      <c r="I16" s="33"/>
      <c r="J16" s="33"/>
    </row>
    <row r="17" spans="1:10" ht="36" customHeight="1">
      <c r="A17" s="32" t="s">
        <v>29</v>
      </c>
      <c r="B17" s="32"/>
      <c r="C17" s="32"/>
      <c r="D17" s="34" t="s">
        <v>30</v>
      </c>
      <c r="E17" s="34"/>
      <c r="F17" s="34"/>
      <c r="G17" s="34"/>
      <c r="H17" s="34"/>
      <c r="I17" s="34"/>
      <c r="J17" s="34"/>
    </row>
    <row r="18" spans="1:10" ht="12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 customHeight="1">
      <c r="A19" s="18" t="s">
        <v>31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30" customHeight="1">
      <c r="A20" s="32" t="s">
        <v>27</v>
      </c>
      <c r="B20" s="32"/>
      <c r="C20" s="33" t="s">
        <v>28</v>
      </c>
      <c r="D20" s="33"/>
      <c r="E20" s="33"/>
      <c r="F20" s="33"/>
      <c r="G20" s="33"/>
      <c r="H20" s="33"/>
      <c r="I20" s="33"/>
      <c r="J20" s="33"/>
    </row>
    <row r="21" spans="1:10" ht="36" customHeight="1">
      <c r="A21" s="32" t="s">
        <v>29</v>
      </c>
      <c r="B21" s="32"/>
      <c r="C21" s="32"/>
      <c r="D21" s="34" t="s">
        <v>32</v>
      </c>
      <c r="E21" s="34"/>
      <c r="F21" s="34"/>
      <c r="G21" s="34"/>
      <c r="H21" s="34"/>
      <c r="I21" s="34"/>
      <c r="J21" s="34"/>
    </row>
    <row r="22" spans="1:10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84.75" customHeight="1">
      <c r="A23" s="18" t="s">
        <v>33</v>
      </c>
      <c r="B23" s="18"/>
      <c r="C23" s="37" t="s">
        <v>34</v>
      </c>
      <c r="D23" s="37"/>
      <c r="E23" s="37"/>
      <c r="F23" s="37"/>
      <c r="G23" s="37"/>
      <c r="H23" s="37"/>
      <c r="I23" s="37"/>
      <c r="J23" s="37"/>
    </row>
    <row r="24" spans="1:11" s="2" customFormat="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9"/>
    </row>
    <row r="25" spans="1:11" s="2" customFormat="1" ht="12.75">
      <c r="A25" s="40" t="s">
        <v>35</v>
      </c>
      <c r="B25" s="40"/>
      <c r="C25" s="40"/>
      <c r="D25" s="40"/>
      <c r="E25" s="40"/>
      <c r="F25" s="40"/>
      <c r="G25" s="40"/>
      <c r="H25" s="40"/>
      <c r="I25" s="40"/>
      <c r="J25" s="40"/>
      <c r="K25" s="39"/>
    </row>
    <row r="26" spans="1:15" s="2" customFormat="1" ht="24" customHeight="1">
      <c r="A26" s="41" t="s">
        <v>16</v>
      </c>
      <c r="B26" s="41"/>
      <c r="C26" s="41"/>
      <c r="D26" s="19">
        <v>11</v>
      </c>
      <c r="E26" s="42" t="s">
        <v>36</v>
      </c>
      <c r="F26" s="42"/>
      <c r="G26" s="42"/>
      <c r="H26" s="43" t="s">
        <v>37</v>
      </c>
      <c r="I26" s="43"/>
      <c r="J26" s="43"/>
      <c r="K26" s="39"/>
      <c r="O26" s="2" t="s">
        <v>38</v>
      </c>
    </row>
    <row r="27" spans="1:11" s="2" customFormat="1" ht="6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39"/>
    </row>
    <row r="28" spans="1:11" s="2" customFormat="1" ht="24" customHeight="1">
      <c r="A28" s="41" t="s">
        <v>14</v>
      </c>
      <c r="B28" s="41"/>
      <c r="C28" s="41"/>
      <c r="D28" s="45"/>
      <c r="E28" s="42" t="s">
        <v>36</v>
      </c>
      <c r="F28" s="42"/>
      <c r="G28" s="42"/>
      <c r="H28" s="43"/>
      <c r="I28" s="43"/>
      <c r="J28" s="43"/>
      <c r="K28" s="39"/>
    </row>
    <row r="29" spans="1:11" s="2" customFormat="1" ht="12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39"/>
    </row>
    <row r="30" spans="1:11" s="2" customFormat="1" ht="12.75">
      <c r="A30" s="40" t="s">
        <v>39</v>
      </c>
      <c r="B30" s="40"/>
      <c r="C30" s="40"/>
      <c r="D30" s="40"/>
      <c r="E30" s="40"/>
      <c r="F30" s="40"/>
      <c r="G30" s="40"/>
      <c r="H30" s="40"/>
      <c r="I30" s="40"/>
      <c r="J30" s="40"/>
      <c r="K30" s="39"/>
    </row>
    <row r="31" spans="1:11" s="2" customFormat="1" ht="18" customHeight="1">
      <c r="A31" s="46" t="s">
        <v>40</v>
      </c>
      <c r="B31" s="46"/>
      <c r="C31" s="46"/>
      <c r="D31" s="47">
        <v>0</v>
      </c>
      <c r="E31" s="48"/>
      <c r="F31" s="48"/>
      <c r="G31" s="48"/>
      <c r="H31" s="48"/>
      <c r="I31" s="48"/>
      <c r="J31" s="48"/>
      <c r="K31" s="39"/>
    </row>
    <row r="32" spans="1:11" s="2" customFormat="1" ht="18" customHeight="1">
      <c r="A32" s="49" t="s">
        <v>41</v>
      </c>
      <c r="B32" s="49"/>
      <c r="C32" s="49"/>
      <c r="D32" s="50">
        <v>0</v>
      </c>
      <c r="E32" s="48"/>
      <c r="F32" s="48"/>
      <c r="G32" s="48"/>
      <c r="H32" s="48"/>
      <c r="I32" s="48"/>
      <c r="J32" s="48"/>
      <c r="K32" s="39"/>
    </row>
    <row r="33" spans="1:11" s="2" customFormat="1" ht="18" customHeight="1">
      <c r="A33" s="51" t="s">
        <v>42</v>
      </c>
      <c r="B33" s="51"/>
      <c r="C33" s="51"/>
      <c r="D33" s="51"/>
      <c r="E33" s="51"/>
      <c r="F33" s="51"/>
      <c r="G33" s="51"/>
      <c r="H33" s="51"/>
      <c r="I33" s="51"/>
      <c r="J33" s="51"/>
      <c r="K33" s="39"/>
    </row>
    <row r="34" spans="1:11" s="2" customFormat="1" ht="18" customHeight="1">
      <c r="A34" s="51" t="s">
        <v>43</v>
      </c>
      <c r="B34" s="51"/>
      <c r="C34" s="51"/>
      <c r="D34" s="51"/>
      <c r="E34" s="51"/>
      <c r="F34" s="51"/>
      <c r="G34" s="51"/>
      <c r="H34" s="51"/>
      <c r="I34" s="51"/>
      <c r="J34" s="51"/>
      <c r="K34" s="39"/>
    </row>
    <row r="35" spans="1:11" s="2" customFormat="1" ht="18" customHeight="1">
      <c r="A35" s="52" t="s">
        <v>44</v>
      </c>
      <c r="B35" s="52"/>
      <c r="C35" s="52"/>
      <c r="D35" s="52"/>
      <c r="E35" s="52"/>
      <c r="F35" s="52"/>
      <c r="G35" s="52"/>
      <c r="H35" s="52"/>
      <c r="I35" s="52"/>
      <c r="J35" s="52"/>
      <c r="K35" s="39"/>
    </row>
    <row r="36" spans="1:11" s="2" customFormat="1" ht="37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39"/>
    </row>
    <row r="37" spans="1:11" s="2" customFormat="1" ht="12.75">
      <c r="A37" s="40" t="s">
        <v>45</v>
      </c>
      <c r="B37" s="40"/>
      <c r="C37" s="40"/>
      <c r="D37" s="40"/>
      <c r="E37" s="40"/>
      <c r="F37" s="40"/>
      <c r="G37" s="40"/>
      <c r="H37" s="40"/>
      <c r="I37" s="40"/>
      <c r="J37" s="40"/>
      <c r="K37" s="39"/>
    </row>
    <row r="38" spans="1:11" s="2" customFormat="1" ht="110.25" customHeight="1">
      <c r="A38" s="33" t="s">
        <v>46</v>
      </c>
      <c r="B38" s="33"/>
      <c r="C38" s="33"/>
      <c r="D38" s="33"/>
      <c r="E38" s="33"/>
      <c r="F38" s="33"/>
      <c r="G38" s="33"/>
      <c r="H38" s="33"/>
      <c r="I38" s="33"/>
      <c r="J38" s="33"/>
      <c r="K38" s="39"/>
    </row>
    <row r="39" s="2" customFormat="1" ht="12.75">
      <c r="K39" s="39"/>
    </row>
    <row r="40" spans="1:11" s="2" customFormat="1" ht="12.75">
      <c r="A40" s="54" t="s">
        <v>47</v>
      </c>
      <c r="B40" s="54"/>
      <c r="C40" s="54"/>
      <c r="D40" s="54"/>
      <c r="E40" s="54"/>
      <c r="F40" s="54"/>
      <c r="G40" s="54"/>
      <c r="H40" s="54"/>
      <c r="I40" s="54"/>
      <c r="J40" s="54"/>
      <c r="K40" s="39"/>
    </row>
    <row r="41" spans="1:11" s="2" customFormat="1" ht="90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39"/>
    </row>
    <row r="42" spans="1:11" s="2" customFormat="1" ht="12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39"/>
    </row>
    <row r="43" spans="1:11" s="58" customFormat="1" ht="15" customHeight="1">
      <c r="A43" s="56" t="s">
        <v>48</v>
      </c>
      <c r="B43" s="56"/>
      <c r="C43" s="56"/>
      <c r="D43" s="56"/>
      <c r="E43" s="56"/>
      <c r="F43" s="56"/>
      <c r="G43" s="56"/>
      <c r="H43" s="56"/>
      <c r="I43" s="56"/>
      <c r="J43" s="56"/>
      <c r="K43" s="57"/>
    </row>
    <row r="44" spans="1:11" s="58" customFormat="1" ht="12.75">
      <c r="A44" s="59" t="s">
        <v>49</v>
      </c>
      <c r="B44" s="59"/>
      <c r="C44" s="59"/>
      <c r="D44" s="59" t="s">
        <v>50</v>
      </c>
      <c r="E44" s="59"/>
      <c r="F44" s="59"/>
      <c r="G44" s="59" t="s">
        <v>51</v>
      </c>
      <c r="H44" s="59"/>
      <c r="I44" s="59" t="s">
        <v>52</v>
      </c>
      <c r="J44" s="59"/>
      <c r="K44" s="57"/>
    </row>
    <row r="45" spans="1:11" s="58" customFormat="1" ht="26.25" customHeight="1">
      <c r="A45" s="60" t="s">
        <v>53</v>
      </c>
      <c r="B45" s="60"/>
      <c r="C45" s="60"/>
      <c r="D45" s="61" t="s">
        <v>54</v>
      </c>
      <c r="E45" s="61"/>
      <c r="F45" s="61"/>
      <c r="G45" s="62" t="s">
        <v>55</v>
      </c>
      <c r="H45" s="62"/>
      <c r="I45" s="60"/>
      <c r="J45" s="60"/>
      <c r="K45" s="57"/>
    </row>
    <row r="46" spans="1:11" s="58" customFormat="1" ht="9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57"/>
    </row>
    <row r="47" spans="1:11" s="58" customFormat="1" ht="15" customHeight="1">
      <c r="A47" s="56" t="s">
        <v>56</v>
      </c>
      <c r="B47" s="56"/>
      <c r="C47" s="56"/>
      <c r="D47" s="56"/>
      <c r="E47" s="56"/>
      <c r="F47" s="56"/>
      <c r="G47" s="56"/>
      <c r="H47" s="56"/>
      <c r="I47" s="56"/>
      <c r="J47" s="56"/>
      <c r="K47" s="57"/>
    </row>
    <row r="48" spans="1:11" s="58" customFormat="1" ht="12.75">
      <c r="A48" s="59" t="s">
        <v>49</v>
      </c>
      <c r="B48" s="59"/>
      <c r="C48" s="59"/>
      <c r="D48" s="59" t="s">
        <v>50</v>
      </c>
      <c r="E48" s="59"/>
      <c r="F48" s="59"/>
      <c r="G48" s="59" t="s">
        <v>51</v>
      </c>
      <c r="H48" s="59"/>
      <c r="I48" s="59" t="s">
        <v>52</v>
      </c>
      <c r="J48" s="59"/>
      <c r="K48" s="57"/>
    </row>
    <row r="49" spans="1:11" s="58" customFormat="1" ht="26.25" customHeight="1">
      <c r="A49" s="64" t="s">
        <v>57</v>
      </c>
      <c r="B49" s="64"/>
      <c r="C49" s="64"/>
      <c r="D49" s="65" t="s">
        <v>58</v>
      </c>
      <c r="E49" s="65"/>
      <c r="F49" s="65"/>
      <c r="G49" s="64" t="s">
        <v>59</v>
      </c>
      <c r="H49" s="64"/>
      <c r="I49" s="64"/>
      <c r="J49" s="64"/>
      <c r="K49" s="57"/>
    </row>
    <row r="50" spans="1:11" s="58" customFormat="1" ht="9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57"/>
    </row>
    <row r="51" spans="1:11" s="58" customFormat="1" ht="15" customHeight="1">
      <c r="A51" s="67" t="s">
        <v>60</v>
      </c>
      <c r="B51" s="67"/>
      <c r="C51" s="67"/>
      <c r="D51" s="67"/>
      <c r="E51" s="67"/>
      <c r="F51" s="67"/>
      <c r="G51" s="67"/>
      <c r="H51" s="67"/>
      <c r="I51" s="67"/>
      <c r="J51" s="67"/>
      <c r="K51" s="57"/>
    </row>
    <row r="52" spans="1:11" s="58" customFormat="1" ht="12.75" customHeight="1">
      <c r="A52" s="68" t="s">
        <v>49</v>
      </c>
      <c r="B52" s="68"/>
      <c r="C52" s="68"/>
      <c r="D52" s="68" t="s">
        <v>50</v>
      </c>
      <c r="E52" s="68"/>
      <c r="F52" s="68"/>
      <c r="G52" s="68" t="s">
        <v>51</v>
      </c>
      <c r="H52" s="68"/>
      <c r="I52" s="68" t="s">
        <v>52</v>
      </c>
      <c r="J52" s="68"/>
      <c r="K52" s="57"/>
    </row>
    <row r="53" spans="1:11" s="58" customFormat="1" ht="26.25" customHeight="1">
      <c r="A53" s="64" t="s">
        <v>57</v>
      </c>
      <c r="B53" s="64"/>
      <c r="C53" s="64"/>
      <c r="D53" s="65" t="s">
        <v>58</v>
      </c>
      <c r="E53" s="65"/>
      <c r="F53" s="65"/>
      <c r="G53" s="64" t="s">
        <v>59</v>
      </c>
      <c r="H53" s="64"/>
      <c r="I53" s="64"/>
      <c r="J53" s="64"/>
      <c r="K53" s="57"/>
    </row>
    <row r="54" spans="1:11" s="58" customFormat="1" ht="9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57"/>
    </row>
    <row r="55" spans="1:11" s="58" customFormat="1" ht="15" customHeight="1">
      <c r="A55" s="67" t="s">
        <v>61</v>
      </c>
      <c r="B55" s="67"/>
      <c r="C55" s="67"/>
      <c r="D55" s="67"/>
      <c r="E55" s="67"/>
      <c r="F55" s="67"/>
      <c r="G55" s="67"/>
      <c r="H55" s="67"/>
      <c r="I55" s="67"/>
      <c r="J55" s="67"/>
      <c r="K55" s="57"/>
    </row>
    <row r="56" spans="1:11" s="58" customFormat="1" ht="12.75" customHeight="1">
      <c r="A56" s="68" t="s">
        <v>49</v>
      </c>
      <c r="B56" s="68"/>
      <c r="C56" s="68"/>
      <c r="D56" s="68" t="s">
        <v>50</v>
      </c>
      <c r="E56" s="68"/>
      <c r="F56" s="68"/>
      <c r="G56" s="68" t="s">
        <v>51</v>
      </c>
      <c r="H56" s="68"/>
      <c r="I56" s="68" t="s">
        <v>52</v>
      </c>
      <c r="J56" s="68"/>
      <c r="K56" s="57"/>
    </row>
    <row r="57" spans="1:11" s="58" customFormat="1" ht="26.25" customHeight="1">
      <c r="A57" s="64" t="s">
        <v>57</v>
      </c>
      <c r="B57" s="64"/>
      <c r="C57" s="64"/>
      <c r="D57" s="65" t="s">
        <v>58</v>
      </c>
      <c r="E57" s="65"/>
      <c r="F57" s="65"/>
      <c r="G57" s="64" t="s">
        <v>59</v>
      </c>
      <c r="H57" s="64"/>
      <c r="I57" s="64"/>
      <c r="J57" s="64"/>
      <c r="K57" s="57"/>
    </row>
    <row r="58" spans="1:11" s="58" customFormat="1" ht="9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57"/>
    </row>
    <row r="59" spans="1:11" s="58" customFormat="1" ht="15" customHeight="1">
      <c r="A59" s="56" t="s">
        <v>61</v>
      </c>
      <c r="B59" s="56"/>
      <c r="C59" s="56"/>
      <c r="D59" s="56"/>
      <c r="E59" s="56"/>
      <c r="F59" s="56"/>
      <c r="G59" s="56"/>
      <c r="H59" s="56"/>
      <c r="I59" s="56"/>
      <c r="J59" s="56"/>
      <c r="K59" s="57"/>
    </row>
    <row r="60" spans="1:11" s="58" customFormat="1" ht="12.75">
      <c r="A60" s="59" t="s">
        <v>49</v>
      </c>
      <c r="B60" s="59"/>
      <c r="C60" s="59"/>
      <c r="D60" s="59" t="s">
        <v>50</v>
      </c>
      <c r="E60" s="59"/>
      <c r="F60" s="59"/>
      <c r="G60" s="59" t="s">
        <v>51</v>
      </c>
      <c r="H60" s="59"/>
      <c r="I60" s="59" t="s">
        <v>52</v>
      </c>
      <c r="J60" s="59"/>
      <c r="K60" s="57"/>
    </row>
    <row r="61" spans="1:11" s="58" customFormat="1" ht="26.25" customHeight="1">
      <c r="A61" s="62" t="s">
        <v>62</v>
      </c>
      <c r="B61" s="62"/>
      <c r="C61" s="62"/>
      <c r="D61" s="65" t="s">
        <v>63</v>
      </c>
      <c r="E61" s="65"/>
      <c r="F61" s="65"/>
      <c r="G61" s="62" t="s">
        <v>64</v>
      </c>
      <c r="H61" s="62"/>
      <c r="I61" s="69"/>
      <c r="J61" s="69"/>
      <c r="K61" s="57"/>
    </row>
    <row r="62" spans="1:11" s="58" customFormat="1" ht="9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57"/>
    </row>
    <row r="63" spans="1:11" s="58" customFormat="1" ht="15" customHeight="1">
      <c r="A63" s="56" t="s">
        <v>65</v>
      </c>
      <c r="B63" s="56"/>
      <c r="C63" s="56"/>
      <c r="D63" s="56"/>
      <c r="E63" s="56"/>
      <c r="F63" s="56"/>
      <c r="G63" s="56"/>
      <c r="H63" s="56"/>
      <c r="I63" s="56"/>
      <c r="J63" s="56"/>
      <c r="K63" s="57"/>
    </row>
    <row r="64" spans="1:11" s="58" customFormat="1" ht="12.75">
      <c r="A64" s="59" t="s">
        <v>49</v>
      </c>
      <c r="B64" s="59"/>
      <c r="C64" s="59"/>
      <c r="D64" s="59" t="s">
        <v>50</v>
      </c>
      <c r="E64" s="59"/>
      <c r="F64" s="59"/>
      <c r="G64" s="59" t="s">
        <v>51</v>
      </c>
      <c r="H64" s="59"/>
      <c r="I64" s="59" t="s">
        <v>52</v>
      </c>
      <c r="J64" s="59"/>
      <c r="K64" s="57"/>
    </row>
    <row r="65" spans="1:11" s="58" customFormat="1" ht="26.25" customHeight="1">
      <c r="A65" s="62" t="s">
        <v>66</v>
      </c>
      <c r="B65" s="62"/>
      <c r="C65" s="62"/>
      <c r="D65" s="65" t="s">
        <v>67</v>
      </c>
      <c r="E65" s="65"/>
      <c r="F65" s="65"/>
      <c r="G65" s="62" t="s">
        <v>68</v>
      </c>
      <c r="H65" s="62"/>
      <c r="I65" s="62"/>
      <c r="J65" s="62"/>
      <c r="K65" s="57"/>
    </row>
    <row r="66" spans="1:11" s="58" customFormat="1" ht="9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57"/>
    </row>
    <row r="67" spans="1:11" s="72" customFormat="1" ht="23.25" customHeight="1">
      <c r="A67" s="70" t="s">
        <v>69</v>
      </c>
      <c r="B67" s="70"/>
      <c r="C67" s="70"/>
      <c r="D67" s="70"/>
      <c r="E67" s="70"/>
      <c r="F67" s="70"/>
      <c r="G67" s="70"/>
      <c r="H67" s="70"/>
      <c r="I67" s="70"/>
      <c r="J67" s="70"/>
      <c r="K67" s="71"/>
    </row>
    <row r="68" spans="1:11" s="58" customFormat="1" ht="12.75">
      <c r="A68" s="59" t="s">
        <v>70</v>
      </c>
      <c r="B68" s="59"/>
      <c r="C68" s="59"/>
      <c r="D68" s="59" t="s">
        <v>50</v>
      </c>
      <c r="E68" s="59"/>
      <c r="F68" s="59"/>
      <c r="G68" s="59" t="s">
        <v>51</v>
      </c>
      <c r="H68" s="59"/>
      <c r="I68" s="59" t="s">
        <v>52</v>
      </c>
      <c r="J68" s="59"/>
      <c r="K68" s="57"/>
    </row>
    <row r="69" spans="1:11" s="58" customFormat="1" ht="26.25" customHeight="1">
      <c r="A69" s="73" t="s">
        <v>66</v>
      </c>
      <c r="B69" s="73"/>
      <c r="C69" s="73"/>
      <c r="D69" s="74" t="s">
        <v>67</v>
      </c>
      <c r="E69" s="74"/>
      <c r="F69" s="74"/>
      <c r="G69" s="73" t="s">
        <v>68</v>
      </c>
      <c r="H69" s="73"/>
      <c r="I69" s="62"/>
      <c r="J69" s="62"/>
      <c r="K69" s="57"/>
    </row>
    <row r="70" spans="1:11" s="58" customFormat="1" ht="31.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57"/>
    </row>
    <row r="71" spans="1:11" s="58" customFormat="1" ht="30" customHeight="1">
      <c r="A71" s="40" t="s">
        <v>71</v>
      </c>
      <c r="B71" s="40"/>
      <c r="C71" s="40"/>
      <c r="D71" s="40"/>
      <c r="E71" s="40"/>
      <c r="F71" s="40"/>
      <c r="G71" s="40"/>
      <c r="H71" s="40"/>
      <c r="I71" s="40"/>
      <c r="J71" s="40"/>
      <c r="K71" s="57"/>
    </row>
    <row r="72" spans="1:11" s="58" customFormat="1" ht="12.75">
      <c r="A72" s="59" t="s">
        <v>49</v>
      </c>
      <c r="B72" s="59"/>
      <c r="C72" s="59"/>
      <c r="D72" s="59" t="s">
        <v>50</v>
      </c>
      <c r="E72" s="59"/>
      <c r="F72" s="59"/>
      <c r="G72" s="59" t="s">
        <v>51</v>
      </c>
      <c r="H72" s="59"/>
      <c r="I72" s="59" t="s">
        <v>52</v>
      </c>
      <c r="J72" s="59"/>
      <c r="K72" s="57"/>
    </row>
    <row r="73" spans="1:11" s="58" customFormat="1" ht="26.25" customHeight="1">
      <c r="A73" s="62" t="s">
        <v>66</v>
      </c>
      <c r="B73" s="62"/>
      <c r="C73" s="62"/>
      <c r="D73" s="65" t="s">
        <v>67</v>
      </c>
      <c r="E73" s="65"/>
      <c r="F73" s="65"/>
      <c r="G73" s="62" t="s">
        <v>68</v>
      </c>
      <c r="H73" s="62"/>
      <c r="I73" s="62"/>
      <c r="J73" s="62"/>
      <c r="K73" s="57"/>
    </row>
    <row r="74" ht="19.5" customHeight="1"/>
    <row r="75" spans="1:11" s="58" customFormat="1" ht="30" customHeight="1">
      <c r="A75" s="40" t="s">
        <v>72</v>
      </c>
      <c r="B75" s="40"/>
      <c r="C75" s="40"/>
      <c r="D75" s="40"/>
      <c r="E75" s="40"/>
      <c r="F75" s="40"/>
      <c r="G75" s="40"/>
      <c r="H75" s="40"/>
      <c r="I75" s="40"/>
      <c r="J75" s="40"/>
      <c r="K75" s="57"/>
    </row>
    <row r="76" spans="1:11" s="72" customFormat="1" ht="211.5" customHeight="1">
      <c r="A76" s="76" t="s">
        <v>73</v>
      </c>
      <c r="B76" s="76"/>
      <c r="C76" s="76"/>
      <c r="D76" s="76"/>
      <c r="E76" s="76"/>
      <c r="F76" s="76"/>
      <c r="G76" s="76"/>
      <c r="H76" s="76"/>
      <c r="I76" s="76"/>
      <c r="J76" s="76"/>
      <c r="K76" s="71"/>
    </row>
    <row r="77" spans="1:10" ht="32.25" customHeight="1">
      <c r="A77" s="77" t="s">
        <v>74</v>
      </c>
      <c r="B77" s="77"/>
      <c r="C77" s="77"/>
      <c r="D77" s="77"/>
      <c r="E77" s="77"/>
      <c r="F77" s="77"/>
      <c r="G77" s="77"/>
      <c r="H77" s="77"/>
      <c r="I77" s="77"/>
      <c r="J77" s="77"/>
    </row>
    <row r="78" spans="1:10" ht="81.75" customHeight="1">
      <c r="A78" s="77" t="s">
        <v>75</v>
      </c>
      <c r="B78" s="77"/>
      <c r="C78" s="77"/>
      <c r="D78" s="77"/>
      <c r="E78" s="77"/>
      <c r="F78" s="77"/>
      <c r="G78" s="77"/>
      <c r="H78" s="77"/>
      <c r="I78" s="77"/>
      <c r="J78" s="77"/>
    </row>
    <row r="79" spans="1:10" ht="247.5" customHeight="1">
      <c r="A79" s="78" t="s">
        <v>76</v>
      </c>
      <c r="B79" s="78"/>
      <c r="C79" s="78"/>
      <c r="D79" s="78"/>
      <c r="E79" s="78"/>
      <c r="F79" s="78"/>
      <c r="G79" s="78"/>
      <c r="H79" s="78"/>
      <c r="I79" s="78"/>
      <c r="J79" s="78"/>
    </row>
    <row r="80" spans="1:10" ht="12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</row>
    <row r="81" spans="1:10" ht="30" customHeight="1">
      <c r="A81" s="40" t="s">
        <v>77</v>
      </c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89.75" customHeight="1">
      <c r="A82" s="80" t="s">
        <v>78</v>
      </c>
      <c r="B82" s="80"/>
      <c r="C82" s="80"/>
      <c r="D82" s="80"/>
      <c r="E82" s="80"/>
      <c r="F82" s="80"/>
      <c r="G82" s="80"/>
      <c r="H82" s="80"/>
      <c r="I82" s="80"/>
      <c r="J82" s="80"/>
    </row>
    <row r="84" ht="12.75">
      <c r="A84" s="81" t="s">
        <v>79</v>
      </c>
    </row>
  </sheetData>
  <sheetProtection selectLockedCells="1" selectUnlockedCells="1"/>
  <mergeCells count="149">
    <mergeCell ref="D1:J1"/>
    <mergeCell ref="A2:C2"/>
    <mergeCell ref="D2:F2"/>
    <mergeCell ref="G2:J2"/>
    <mergeCell ref="A3:C3"/>
    <mergeCell ref="D3:J3"/>
    <mergeCell ref="A4:C4"/>
    <mergeCell ref="D4:J4"/>
    <mergeCell ref="A5:E5"/>
    <mergeCell ref="F5:J5"/>
    <mergeCell ref="A6:F6"/>
    <mergeCell ref="G6:J6"/>
    <mergeCell ref="A7:F7"/>
    <mergeCell ref="G7:J7"/>
    <mergeCell ref="A8:J8"/>
    <mergeCell ref="A9:D9"/>
    <mergeCell ref="E9:F9"/>
    <mergeCell ref="G9:J9"/>
    <mergeCell ref="A10:J10"/>
    <mergeCell ref="A11:A12"/>
    <mergeCell ref="B11:D11"/>
    <mergeCell ref="E11:G11"/>
    <mergeCell ref="H11:J11"/>
    <mergeCell ref="A13:J13"/>
    <mergeCell ref="A14:J14"/>
    <mergeCell ref="A15:J15"/>
    <mergeCell ref="A16:B16"/>
    <mergeCell ref="C16:J16"/>
    <mergeCell ref="A17:C17"/>
    <mergeCell ref="D17:J17"/>
    <mergeCell ref="A18:J18"/>
    <mergeCell ref="A19:J19"/>
    <mergeCell ref="A20:B20"/>
    <mergeCell ref="C20:J20"/>
    <mergeCell ref="A21:C21"/>
    <mergeCell ref="D21:J21"/>
    <mergeCell ref="A22:J22"/>
    <mergeCell ref="A23:B23"/>
    <mergeCell ref="C23:J23"/>
    <mergeCell ref="A24:J24"/>
    <mergeCell ref="A25:J25"/>
    <mergeCell ref="A26:C26"/>
    <mergeCell ref="E26:G26"/>
    <mergeCell ref="H26:J26"/>
    <mergeCell ref="A27:J27"/>
    <mergeCell ref="A28:C28"/>
    <mergeCell ref="E28:G28"/>
    <mergeCell ref="H28:J28"/>
    <mergeCell ref="A29:J29"/>
    <mergeCell ref="A30:J30"/>
    <mergeCell ref="A31:C31"/>
    <mergeCell ref="E31:J32"/>
    <mergeCell ref="A32:C32"/>
    <mergeCell ref="A33:J33"/>
    <mergeCell ref="A34:J34"/>
    <mergeCell ref="A35:J35"/>
    <mergeCell ref="A36:J36"/>
    <mergeCell ref="A37:J37"/>
    <mergeCell ref="A38:J38"/>
    <mergeCell ref="A40:J40"/>
    <mergeCell ref="A41:J41"/>
    <mergeCell ref="A42:J42"/>
    <mergeCell ref="A43:J43"/>
    <mergeCell ref="A44:C44"/>
    <mergeCell ref="D44:F44"/>
    <mergeCell ref="G44:H44"/>
    <mergeCell ref="I44:J44"/>
    <mergeCell ref="A45:C45"/>
    <mergeCell ref="D45:F45"/>
    <mergeCell ref="G45:H45"/>
    <mergeCell ref="I45:J45"/>
    <mergeCell ref="A46:J46"/>
    <mergeCell ref="A47:J47"/>
    <mergeCell ref="A48:C48"/>
    <mergeCell ref="D48:F48"/>
    <mergeCell ref="G48:H48"/>
    <mergeCell ref="I48:J48"/>
    <mergeCell ref="A49:C49"/>
    <mergeCell ref="D49:F49"/>
    <mergeCell ref="G49:H49"/>
    <mergeCell ref="I49:J49"/>
    <mergeCell ref="A50:J50"/>
    <mergeCell ref="A51:J51"/>
    <mergeCell ref="A52:C52"/>
    <mergeCell ref="D52:F52"/>
    <mergeCell ref="G52:H52"/>
    <mergeCell ref="I52:J52"/>
    <mergeCell ref="A53:C53"/>
    <mergeCell ref="D53:F53"/>
    <mergeCell ref="G53:H53"/>
    <mergeCell ref="I53:J53"/>
    <mergeCell ref="A54:J54"/>
    <mergeCell ref="A55:J55"/>
    <mergeCell ref="A56:C56"/>
    <mergeCell ref="D56:F56"/>
    <mergeCell ref="G56:H56"/>
    <mergeCell ref="I56:J56"/>
    <mergeCell ref="A57:C57"/>
    <mergeCell ref="D57:F57"/>
    <mergeCell ref="G57:H57"/>
    <mergeCell ref="I57:J57"/>
    <mergeCell ref="A58:J58"/>
    <mergeCell ref="A59:J59"/>
    <mergeCell ref="A60:C60"/>
    <mergeCell ref="D60:F60"/>
    <mergeCell ref="G60:H60"/>
    <mergeCell ref="I60:J60"/>
    <mergeCell ref="A61:C61"/>
    <mergeCell ref="D61:F61"/>
    <mergeCell ref="G61:H61"/>
    <mergeCell ref="I61:J61"/>
    <mergeCell ref="A62:J62"/>
    <mergeCell ref="A63:J63"/>
    <mergeCell ref="A64:C64"/>
    <mergeCell ref="D64:F64"/>
    <mergeCell ref="G64:H64"/>
    <mergeCell ref="I64:J64"/>
    <mergeCell ref="A65:C65"/>
    <mergeCell ref="D65:F65"/>
    <mergeCell ref="G65:H65"/>
    <mergeCell ref="I65:J65"/>
    <mergeCell ref="A66:J66"/>
    <mergeCell ref="A67:J67"/>
    <mergeCell ref="A68:C68"/>
    <mergeCell ref="D68:F68"/>
    <mergeCell ref="G68:H68"/>
    <mergeCell ref="I68:J68"/>
    <mergeCell ref="A69:C69"/>
    <mergeCell ref="D69:F69"/>
    <mergeCell ref="G69:H69"/>
    <mergeCell ref="I69:J69"/>
    <mergeCell ref="A70:J70"/>
    <mergeCell ref="A71:J71"/>
    <mergeCell ref="A72:C72"/>
    <mergeCell ref="D72:F72"/>
    <mergeCell ref="G72:H72"/>
    <mergeCell ref="I72:J72"/>
    <mergeCell ref="A73:C73"/>
    <mergeCell ref="D73:F73"/>
    <mergeCell ref="G73:H73"/>
    <mergeCell ref="I73:J73"/>
    <mergeCell ref="A75:J75"/>
    <mergeCell ref="A76:J76"/>
    <mergeCell ref="A77:J77"/>
    <mergeCell ref="A78:J78"/>
    <mergeCell ref="A79:J79"/>
    <mergeCell ref="A80:J80"/>
    <mergeCell ref="A81:J81"/>
    <mergeCell ref="A82:J82"/>
  </mergeCells>
  <dataValidations count="1">
    <dataValidation type="list" allowBlank="1" showErrorMessage="1" sqref="A26:C26 A28:C28">
      <formula1>$L$8:$L$12</formula1>
      <formula2>0</formula2>
    </dataValidation>
  </dataValidations>
  <hyperlinks>
    <hyperlink ref="D45" r:id="rId1" display="wojciech.grolik@orange.com"/>
    <hyperlink ref="D49" r:id="rId2" display="jacek.adamczyk@orange.com"/>
    <hyperlink ref="D53" r:id="rId3" display="jacek.adamczyk@orange.com"/>
    <hyperlink ref="D57" r:id="rId4" display="jacek.adamczyk@orange.com"/>
    <hyperlink ref="D61" r:id="rId5" display="wieslaw.tomaszewski@orange.com"/>
    <hyperlink ref="D73" r:id="rId6" display="jaroslaw.muszczek@ka.policja.gov.pl"/>
  </hyperlinks>
  <printOptions/>
  <pageMargins left="0.7875" right="0.7875" top="0.5902777777777778" bottom="0.5902777777777778" header="0.5118055555555555" footer="0.5118055555555555"/>
  <pageSetup horizontalDpi="300" verticalDpi="300" orientation="portrait" paperSize="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A4">
      <selection activeCell="S15" sqref="S15"/>
    </sheetView>
  </sheetViews>
  <sheetFormatPr defaultColWidth="8.00390625" defaultRowHeight="12.75"/>
  <cols>
    <col min="1" max="10" width="9.00390625" style="0" customWidth="1"/>
    <col min="11" max="11" width="59.28125" style="0" hidden="1" customWidth="1"/>
    <col min="12" max="17" width="9.00390625" style="0" hidden="1" customWidth="1"/>
    <col min="18" max="16384" width="9.00390625" style="0" customWidth="1"/>
  </cols>
  <sheetData>
    <row r="1" spans="1:1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3"/>
    </row>
    <row r="3" spans="1:38" s="89" customFormat="1" ht="30" customHeight="1">
      <c r="A3" s="85" t="s">
        <v>80</v>
      </c>
      <c r="B3" s="85"/>
      <c r="C3" s="85"/>
      <c r="D3" s="85"/>
      <c r="E3" s="85"/>
      <c r="F3" s="86" t="s">
        <v>81</v>
      </c>
      <c r="G3" s="86"/>
      <c r="H3" s="87">
        <f>'Formularz 1K'!G2</f>
        <v>0</v>
      </c>
      <c r="I3" s="87"/>
      <c r="J3" s="87"/>
      <c r="K3" s="88"/>
      <c r="AD3" s="90"/>
      <c r="AE3" s="90"/>
      <c r="AF3" s="90"/>
      <c r="AG3" s="90"/>
      <c r="AH3" s="90"/>
      <c r="AI3" s="90"/>
      <c r="AJ3" s="90"/>
      <c r="AK3" s="90"/>
      <c r="AL3" s="90"/>
    </row>
    <row r="4" spans="1:38" s="89" customFormat="1" ht="22.5" customHeight="1">
      <c r="A4" s="91" t="s">
        <v>82</v>
      </c>
      <c r="B4" s="91"/>
      <c r="C4" s="92">
        <f>'Formularz 1K'!F5</f>
        <v>0</v>
      </c>
      <c r="D4" s="92"/>
      <c r="E4" s="92"/>
      <c r="F4" s="92"/>
      <c r="G4" s="92"/>
      <c r="H4" s="92"/>
      <c r="I4" s="92"/>
      <c r="J4" s="92"/>
      <c r="K4" s="93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11" ht="15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3"/>
    </row>
    <row r="6" spans="1:14" s="97" customFormat="1" ht="27.75" customHeight="1">
      <c r="A6" s="94" t="s">
        <v>83</v>
      </c>
      <c r="B6" s="94"/>
      <c r="C6" s="94"/>
      <c r="D6" s="94"/>
      <c r="E6" s="94"/>
      <c r="F6" s="94"/>
      <c r="G6" s="94"/>
      <c r="H6" s="95">
        <v>1</v>
      </c>
      <c r="I6" s="96"/>
      <c r="J6" s="96"/>
      <c r="K6" s="83"/>
      <c r="L6" s="25"/>
      <c r="M6" s="25"/>
      <c r="N6" s="25"/>
    </row>
    <row r="7" spans="1:11" ht="12" customHeight="1">
      <c r="A7" s="18" t="s">
        <v>84</v>
      </c>
      <c r="B7" s="18"/>
      <c r="C7" s="18"/>
      <c r="D7" s="18"/>
      <c r="E7" s="18"/>
      <c r="F7" s="18"/>
      <c r="G7" s="18"/>
      <c r="H7" s="18"/>
      <c r="I7" s="18"/>
      <c r="J7" s="18"/>
      <c r="K7" s="1"/>
    </row>
    <row r="8" spans="1:11" ht="24" customHeight="1">
      <c r="A8" s="32" t="s">
        <v>27</v>
      </c>
      <c r="B8" s="32"/>
      <c r="C8" s="98" t="s">
        <v>85</v>
      </c>
      <c r="D8" s="98"/>
      <c r="E8" s="98"/>
      <c r="F8" s="98"/>
      <c r="G8" s="98"/>
      <c r="H8" s="98"/>
      <c r="I8" s="98"/>
      <c r="J8" s="98"/>
      <c r="K8" s="1"/>
    </row>
    <row r="9" spans="1:11" ht="24" customHeight="1">
      <c r="A9" s="32" t="s">
        <v>29</v>
      </c>
      <c r="B9" s="32"/>
      <c r="C9" s="32"/>
      <c r="D9" s="99" t="s">
        <v>86</v>
      </c>
      <c r="E9" s="99"/>
      <c r="F9" s="99"/>
      <c r="G9" s="99"/>
      <c r="H9" s="99"/>
      <c r="I9" s="99"/>
      <c r="J9" s="99"/>
      <c r="K9" s="1"/>
    </row>
    <row r="10" spans="1:11" ht="9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1"/>
    </row>
    <row r="11" spans="1:11" ht="12" customHeight="1">
      <c r="A11" s="18" t="s">
        <v>87</v>
      </c>
      <c r="B11" s="18"/>
      <c r="C11" s="18"/>
      <c r="D11" s="18"/>
      <c r="E11" s="18"/>
      <c r="F11" s="18"/>
      <c r="G11" s="18"/>
      <c r="H11" s="18"/>
      <c r="I11" s="18"/>
      <c r="J11" s="18"/>
      <c r="K11" s="1"/>
    </row>
    <row r="12" spans="1:11" ht="24" customHeight="1">
      <c r="A12" s="32" t="s">
        <v>27</v>
      </c>
      <c r="B12" s="32"/>
      <c r="C12" s="98" t="s">
        <v>88</v>
      </c>
      <c r="D12" s="98"/>
      <c r="E12" s="98"/>
      <c r="F12" s="98"/>
      <c r="G12" s="98"/>
      <c r="H12" s="98"/>
      <c r="I12" s="98"/>
      <c r="J12" s="98"/>
      <c r="K12" s="1"/>
    </row>
    <row r="13" spans="1:11" ht="24" customHeight="1">
      <c r="A13" s="32" t="s">
        <v>29</v>
      </c>
      <c r="B13" s="32"/>
      <c r="C13" s="32"/>
      <c r="D13" s="80" t="s">
        <v>89</v>
      </c>
      <c r="E13" s="80"/>
      <c r="F13" s="80"/>
      <c r="G13" s="80"/>
      <c r="H13" s="80"/>
      <c r="I13" s="80"/>
      <c r="J13" s="80"/>
      <c r="K13" s="1"/>
    </row>
    <row r="14" spans="1:11" ht="9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1"/>
    </row>
    <row r="15" spans="1:11" ht="86.25" customHeight="1">
      <c r="A15" s="18" t="s">
        <v>90</v>
      </c>
      <c r="B15" s="18"/>
      <c r="C15" s="100" t="s">
        <v>38</v>
      </c>
      <c r="D15" s="100"/>
      <c r="E15" s="100"/>
      <c r="F15" s="100"/>
      <c r="G15" s="100"/>
      <c r="H15" s="100"/>
      <c r="I15" s="100"/>
      <c r="J15" s="100"/>
      <c r="K15" s="1"/>
    </row>
    <row r="16" spans="1:11" s="2" customFormat="1" ht="9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s="2" customFormat="1" ht="12.75" customHeight="1">
      <c r="A17" s="101" t="s">
        <v>91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39"/>
    </row>
    <row r="18" spans="1:11" s="2" customFormat="1" ht="24" customHeight="1">
      <c r="A18" s="41" t="s">
        <v>14</v>
      </c>
      <c r="B18" s="41"/>
      <c r="C18" s="41"/>
      <c r="D18" s="102"/>
      <c r="E18" s="103" t="s">
        <v>36</v>
      </c>
      <c r="F18" s="103"/>
      <c r="G18" s="103"/>
      <c r="H18" s="104"/>
      <c r="I18" s="104"/>
      <c r="J18" s="104"/>
      <c r="K18" s="39"/>
    </row>
    <row r="19" spans="1:11" s="2" customFormat="1" ht="6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39"/>
    </row>
    <row r="20" spans="1:15" s="2" customFormat="1" ht="24" customHeight="1">
      <c r="A20" s="41" t="s">
        <v>16</v>
      </c>
      <c r="B20" s="41"/>
      <c r="C20" s="41"/>
      <c r="D20" s="105"/>
      <c r="E20" s="103" t="s">
        <v>36</v>
      </c>
      <c r="F20" s="103"/>
      <c r="G20" s="103"/>
      <c r="H20" s="106"/>
      <c r="I20" s="106"/>
      <c r="J20" s="106"/>
      <c r="K20" s="39"/>
      <c r="M20" s="14" t="s">
        <v>13</v>
      </c>
      <c r="N20" s="14" t="s">
        <v>13</v>
      </c>
      <c r="O20" s="14" t="s">
        <v>13</v>
      </c>
    </row>
    <row r="21" spans="1:15" s="2" customFormat="1" ht="14.2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39"/>
      <c r="M21" s="17" t="s">
        <v>14</v>
      </c>
      <c r="N21" s="17" t="s">
        <v>14</v>
      </c>
      <c r="O21" s="17" t="s">
        <v>14</v>
      </c>
    </row>
    <row r="22" spans="1:15" ht="27.75" customHeight="1">
      <c r="A22" s="94" t="s">
        <v>83</v>
      </c>
      <c r="B22" s="94"/>
      <c r="C22" s="94"/>
      <c r="D22" s="94"/>
      <c r="E22" s="94"/>
      <c r="F22" s="94"/>
      <c r="G22" s="94"/>
      <c r="H22" s="95"/>
      <c r="I22" s="96"/>
      <c r="J22" s="96"/>
      <c r="K22" s="1"/>
      <c r="L22" s="25"/>
      <c r="M22" s="17" t="s">
        <v>16</v>
      </c>
      <c r="N22" s="17" t="s">
        <v>16</v>
      </c>
      <c r="O22" s="17" t="s">
        <v>16</v>
      </c>
    </row>
    <row r="23" spans="1:15" ht="12" customHeight="1">
      <c r="A23" s="18" t="s">
        <v>84</v>
      </c>
      <c r="B23" s="18"/>
      <c r="C23" s="18"/>
      <c r="D23" s="18"/>
      <c r="E23" s="18"/>
      <c r="F23" s="18"/>
      <c r="G23" s="18"/>
      <c r="H23" s="18"/>
      <c r="I23" s="18"/>
      <c r="J23" s="18"/>
      <c r="K23" s="1"/>
      <c r="M23" s="17" t="s">
        <v>17</v>
      </c>
      <c r="N23" s="17" t="s">
        <v>17</v>
      </c>
      <c r="O23" s="17" t="s">
        <v>17</v>
      </c>
    </row>
    <row r="24" spans="1:15" ht="24" customHeight="1">
      <c r="A24" s="32" t="s">
        <v>27</v>
      </c>
      <c r="B24" s="32"/>
      <c r="C24" s="33"/>
      <c r="D24" s="33"/>
      <c r="E24" s="33"/>
      <c r="F24" s="33"/>
      <c r="G24" s="33"/>
      <c r="H24" s="33"/>
      <c r="I24" s="33"/>
      <c r="J24" s="33"/>
      <c r="K24" s="1"/>
      <c r="M24" s="25" t="s">
        <v>22</v>
      </c>
      <c r="N24" s="25" t="s">
        <v>22</v>
      </c>
      <c r="O24" s="25" t="s">
        <v>22</v>
      </c>
    </row>
    <row r="25" spans="1:15" ht="24" customHeight="1">
      <c r="A25" s="32" t="s">
        <v>29</v>
      </c>
      <c r="B25" s="32"/>
      <c r="C25" s="32"/>
      <c r="D25" s="108"/>
      <c r="E25" s="108"/>
      <c r="F25" s="108"/>
      <c r="G25" s="108"/>
      <c r="H25" s="108"/>
      <c r="I25" s="108"/>
      <c r="J25" s="108"/>
      <c r="K25" s="1"/>
      <c r="M25" s="25" t="s">
        <v>24</v>
      </c>
      <c r="N25" s="25" t="s">
        <v>24</v>
      </c>
      <c r="O25" s="25" t="s">
        <v>24</v>
      </c>
    </row>
    <row r="26" spans="1:11" ht="9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1"/>
    </row>
    <row r="27" spans="1:11" ht="12" customHeight="1">
      <c r="A27" s="18" t="s">
        <v>87</v>
      </c>
      <c r="B27" s="18"/>
      <c r="C27" s="18"/>
      <c r="D27" s="18"/>
      <c r="E27" s="18"/>
      <c r="F27" s="18"/>
      <c r="G27" s="18"/>
      <c r="H27" s="18"/>
      <c r="I27" s="18"/>
      <c r="J27" s="18"/>
      <c r="K27" s="1"/>
    </row>
    <row r="28" spans="1:11" ht="24" customHeight="1">
      <c r="A28" s="32" t="s">
        <v>27</v>
      </c>
      <c r="B28" s="32"/>
      <c r="C28" s="33"/>
      <c r="D28" s="33"/>
      <c r="E28" s="33"/>
      <c r="F28" s="33"/>
      <c r="G28" s="33"/>
      <c r="H28" s="33"/>
      <c r="I28" s="33"/>
      <c r="J28" s="33"/>
      <c r="K28" s="1"/>
    </row>
    <row r="29" spans="1:11" ht="24" customHeight="1">
      <c r="A29" s="32" t="s">
        <v>29</v>
      </c>
      <c r="B29" s="32"/>
      <c r="C29" s="32"/>
      <c r="D29" s="99"/>
      <c r="E29" s="99"/>
      <c r="F29" s="99"/>
      <c r="G29" s="99"/>
      <c r="H29" s="99"/>
      <c r="I29" s="99"/>
      <c r="J29" s="99"/>
      <c r="K29" s="1"/>
    </row>
    <row r="30" spans="1:11" ht="9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1"/>
    </row>
    <row r="31" spans="1:11" ht="83.25" customHeight="1">
      <c r="A31" s="18" t="s">
        <v>90</v>
      </c>
      <c r="B31" s="18"/>
      <c r="C31" s="100"/>
      <c r="D31" s="100"/>
      <c r="E31" s="100"/>
      <c r="F31" s="100"/>
      <c r="G31" s="100"/>
      <c r="H31" s="100"/>
      <c r="I31" s="100"/>
      <c r="J31" s="100"/>
      <c r="K31" s="1"/>
    </row>
    <row r="32" spans="1:11" s="2" customFormat="1" ht="9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9"/>
    </row>
    <row r="33" spans="1:11" s="2" customFormat="1" ht="12.75" customHeight="1">
      <c r="A33" s="101" t="s">
        <v>91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39"/>
    </row>
    <row r="34" spans="1:11" s="2" customFormat="1" ht="24" customHeight="1">
      <c r="A34" s="41" t="s">
        <v>14</v>
      </c>
      <c r="B34" s="41"/>
      <c r="C34" s="41"/>
      <c r="D34" s="102"/>
      <c r="E34" s="41" t="s">
        <v>36</v>
      </c>
      <c r="F34" s="41"/>
      <c r="G34" s="41"/>
      <c r="H34" s="104"/>
      <c r="I34" s="104"/>
      <c r="J34" s="104"/>
      <c r="K34" s="39"/>
    </row>
    <row r="35" spans="1:11" s="2" customFormat="1" ht="6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39"/>
    </row>
    <row r="36" spans="1:11" s="2" customFormat="1" ht="24" customHeight="1">
      <c r="A36" s="41" t="s">
        <v>16</v>
      </c>
      <c r="B36" s="41"/>
      <c r="C36" s="41"/>
      <c r="D36" s="105"/>
      <c r="E36" s="103" t="s">
        <v>36</v>
      </c>
      <c r="F36" s="103"/>
      <c r="G36" s="103"/>
      <c r="H36" s="106"/>
      <c r="I36" s="106"/>
      <c r="J36" s="106"/>
      <c r="K36" s="39"/>
    </row>
    <row r="37" ht="6" customHeight="1">
      <c r="K37" s="1"/>
    </row>
    <row r="38" spans="1:11" ht="21" customHeight="1">
      <c r="A38" s="109" t="s">
        <v>92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"/>
    </row>
    <row r="39" ht="36.75" customHeight="1">
      <c r="K39" s="1"/>
    </row>
    <row r="40" s="1" customFormat="1" ht="12.75" hidden="1"/>
    <row r="41" s="1" customFormat="1" ht="12.75" hidden="1"/>
    <row r="42" s="1" customFormat="1" ht="12.75" hidden="1"/>
    <row r="43" s="1" customFormat="1" ht="12.75" hidden="1"/>
    <row r="44" s="1" customFormat="1" ht="12.75" hidden="1"/>
    <row r="45" s="1" customFormat="1" ht="12.75" hidden="1"/>
    <row r="46" s="1" customFormat="1" ht="12.75" hidden="1"/>
    <row r="47" s="1" customFormat="1" ht="12.75" hidden="1"/>
    <row r="48" s="1" customFormat="1" ht="12.75" hidden="1"/>
    <row r="49" s="1" customFormat="1" ht="12.75" hidden="1"/>
    <row r="50" s="1" customFormat="1" ht="12.75" hidden="1"/>
    <row r="51" s="1" customFormat="1" ht="12.75" hidden="1"/>
    <row r="52" s="1" customFormat="1" ht="12.75" hidden="1"/>
    <row r="53" s="1" customFormat="1" ht="12.75" hidden="1"/>
    <row r="54" s="1" customFormat="1" ht="12.75" hidden="1"/>
    <row r="55" s="1" customFormat="1" ht="12.75" hidden="1"/>
    <row r="56" s="1" customFormat="1" ht="12.75" hidden="1"/>
    <row r="57" s="1" customFormat="1" ht="12.75" hidden="1"/>
    <row r="58" s="1" customFormat="1" ht="12.75" hidden="1"/>
    <row r="59" s="1" customFormat="1" ht="12.75" hidden="1"/>
    <row r="60" s="1" customFormat="1" ht="12.75" hidden="1"/>
    <row r="61" s="1" customFormat="1" ht="12.75" hidden="1"/>
    <row r="62" s="1" customFormat="1" ht="12.75" hidden="1"/>
    <row r="63" s="1" customFormat="1" ht="12.75" hidden="1"/>
    <row r="64" s="1" customFormat="1" ht="12.75" hidden="1"/>
    <row r="65" s="1" customFormat="1" ht="12.75" hidden="1"/>
    <row r="66" s="1" customFormat="1" ht="12.75" hidden="1"/>
    <row r="67" s="1" customFormat="1" ht="12.75" hidden="1"/>
    <row r="68" s="1" customFormat="1" ht="12.75" hidden="1"/>
    <row r="69" s="1" customFormat="1" ht="12.75" hidden="1"/>
    <row r="70" s="1" customFormat="1" ht="12.75" hidden="1"/>
    <row r="71" s="1" customFormat="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</sheetData>
  <sheetProtection selectLockedCells="1" selectUnlockedCells="1"/>
  <mergeCells count="60">
    <mergeCell ref="A1:J1"/>
    <mergeCell ref="A2:J2"/>
    <mergeCell ref="A3:E3"/>
    <mergeCell ref="F3:G3"/>
    <mergeCell ref="H3:J3"/>
    <mergeCell ref="A4:B4"/>
    <mergeCell ref="C4:J4"/>
    <mergeCell ref="A5:J5"/>
    <mergeCell ref="A6:G6"/>
    <mergeCell ref="I6:J6"/>
    <mergeCell ref="A7:J7"/>
    <mergeCell ref="A8:B8"/>
    <mergeCell ref="C8:J8"/>
    <mergeCell ref="A9:C9"/>
    <mergeCell ref="D9:J9"/>
    <mergeCell ref="A10:J10"/>
    <mergeCell ref="A11:J11"/>
    <mergeCell ref="A12:B12"/>
    <mergeCell ref="C12:J12"/>
    <mergeCell ref="A13:C13"/>
    <mergeCell ref="D13:J13"/>
    <mergeCell ref="A14:J14"/>
    <mergeCell ref="A15:B15"/>
    <mergeCell ref="C15:J15"/>
    <mergeCell ref="A16:J16"/>
    <mergeCell ref="A17:J17"/>
    <mergeCell ref="A18:C18"/>
    <mergeCell ref="E18:G18"/>
    <mergeCell ref="H18:J18"/>
    <mergeCell ref="A19:J19"/>
    <mergeCell ref="A20:C20"/>
    <mergeCell ref="E20:G20"/>
    <mergeCell ref="H20:J20"/>
    <mergeCell ref="A21:J21"/>
    <mergeCell ref="A22:G22"/>
    <mergeCell ref="I22:J22"/>
    <mergeCell ref="A23:J23"/>
    <mergeCell ref="A24:B24"/>
    <mergeCell ref="C24:J24"/>
    <mergeCell ref="A25:C25"/>
    <mergeCell ref="D25:J25"/>
    <mergeCell ref="A26:J26"/>
    <mergeCell ref="A27:J27"/>
    <mergeCell ref="A28:B28"/>
    <mergeCell ref="C28:J28"/>
    <mergeCell ref="A29:C29"/>
    <mergeCell ref="D29:J29"/>
    <mergeCell ref="A30:J30"/>
    <mergeCell ref="A31:B31"/>
    <mergeCell ref="C31:J31"/>
    <mergeCell ref="A32:J32"/>
    <mergeCell ref="A33:J33"/>
    <mergeCell ref="A34:C34"/>
    <mergeCell ref="E34:G34"/>
    <mergeCell ref="H34:J34"/>
    <mergeCell ref="A35:J35"/>
    <mergeCell ref="A36:C36"/>
    <mergeCell ref="E36:G36"/>
    <mergeCell ref="H36:J36"/>
    <mergeCell ref="A38:J38"/>
  </mergeCells>
  <dataValidations count="2">
    <dataValidation type="list" allowBlank="1" showErrorMessage="1" sqref="A36:C36">
      <formula1>$M$21:$M$25</formula1>
      <formula2>0</formula2>
    </dataValidation>
    <dataValidation type="list" allowBlank="1" showErrorMessage="1" sqref="A18:C18 A20:C20 A34:C34">
      <formula1>$M$21:$M$25</formula1>
      <formula2>0</formula2>
    </dataValidation>
  </dataValidations>
  <printOptions/>
  <pageMargins left="0.5902777777777778" right="0.5902777777777778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3"/>
  <sheetViews>
    <sheetView workbookViewId="0" topLeftCell="A1">
      <selection activeCell="T4" sqref="T4"/>
    </sheetView>
  </sheetViews>
  <sheetFormatPr defaultColWidth="8.00390625" defaultRowHeight="12.75"/>
  <cols>
    <col min="1" max="10" width="9.00390625" style="0" customWidth="1"/>
    <col min="11" max="11" width="69.57421875" style="0" hidden="1" customWidth="1"/>
    <col min="12" max="16" width="9.00390625" style="0" hidden="1" customWidth="1"/>
    <col min="17" max="16384" width="9.00390625" style="0" customWidth="1"/>
  </cols>
  <sheetData>
    <row r="1" spans="1:1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3"/>
    </row>
    <row r="3" spans="1:38" s="89" customFormat="1" ht="30" customHeight="1">
      <c r="A3" s="110" t="s">
        <v>93</v>
      </c>
      <c r="B3" s="110"/>
      <c r="C3" s="110"/>
      <c r="D3" s="110"/>
      <c r="E3" s="110"/>
      <c r="F3" s="86" t="s">
        <v>81</v>
      </c>
      <c r="G3" s="86"/>
      <c r="H3" s="111">
        <f>'Formularz 1K'!G2</f>
        <v>0</v>
      </c>
      <c r="I3" s="111"/>
      <c r="J3" s="111"/>
      <c r="K3" s="88"/>
      <c r="AD3" s="90"/>
      <c r="AE3" s="90"/>
      <c r="AF3" s="90"/>
      <c r="AG3" s="90"/>
      <c r="AH3" s="90"/>
      <c r="AI3" s="90"/>
      <c r="AJ3" s="90"/>
      <c r="AK3" s="90"/>
      <c r="AL3" s="90"/>
    </row>
    <row r="4" spans="1:38" s="89" customFormat="1" ht="22.5" customHeight="1">
      <c r="A4" s="91" t="s">
        <v>82</v>
      </c>
      <c r="B4" s="91"/>
      <c r="C4" s="112">
        <f>'Formularz 1K'!F5</f>
        <v>0</v>
      </c>
      <c r="D4" s="112"/>
      <c r="E4" s="112"/>
      <c r="F4" s="112"/>
      <c r="G4" s="112"/>
      <c r="H4" s="112"/>
      <c r="I4" s="112"/>
      <c r="J4" s="112"/>
      <c r="K4" s="93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11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3"/>
    </row>
    <row r="6" spans="1:14" s="97" customFormat="1" ht="19.5" customHeight="1">
      <c r="A6" s="94" t="s">
        <v>94</v>
      </c>
      <c r="B6" s="94"/>
      <c r="C6" s="94"/>
      <c r="D6" s="94"/>
      <c r="E6" s="94"/>
      <c r="F6" s="94"/>
      <c r="G6" s="113"/>
      <c r="H6" s="114"/>
      <c r="I6" s="114"/>
      <c r="J6" s="114"/>
      <c r="K6" s="83"/>
      <c r="L6" s="25"/>
      <c r="M6" s="25"/>
      <c r="N6" s="25"/>
    </row>
    <row r="7" spans="1:11" ht="24" customHeight="1">
      <c r="A7" s="32" t="s">
        <v>29</v>
      </c>
      <c r="B7" s="32"/>
      <c r="C7" s="32"/>
      <c r="D7" s="115"/>
      <c r="E7" s="115"/>
      <c r="F7" s="115"/>
      <c r="G7" s="115"/>
      <c r="H7" s="115"/>
      <c r="I7" s="115"/>
      <c r="J7" s="115"/>
      <c r="K7" s="1"/>
    </row>
    <row r="8" spans="1:11" ht="49.5" customHeight="1">
      <c r="A8" s="116" t="s">
        <v>95</v>
      </c>
      <c r="B8" s="116"/>
      <c r="C8" s="100"/>
      <c r="D8" s="100"/>
      <c r="E8" s="100"/>
      <c r="F8" s="100"/>
      <c r="G8" s="100"/>
      <c r="H8" s="100"/>
      <c r="I8" s="100"/>
      <c r="J8" s="100"/>
      <c r="K8" s="1"/>
    </row>
    <row r="9" spans="1:11" ht="9.7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"/>
    </row>
    <row r="10" spans="1:14" s="97" customFormat="1" ht="19.5" customHeight="1">
      <c r="A10" s="94" t="s">
        <v>94</v>
      </c>
      <c r="B10" s="94"/>
      <c r="C10" s="94"/>
      <c r="D10" s="94"/>
      <c r="E10" s="94"/>
      <c r="F10" s="94"/>
      <c r="G10" s="113"/>
      <c r="H10" s="114"/>
      <c r="I10" s="114"/>
      <c r="J10" s="114"/>
      <c r="K10" s="83"/>
      <c r="L10" s="25"/>
      <c r="M10" s="25"/>
      <c r="N10" s="25"/>
    </row>
    <row r="11" spans="1:11" ht="24" customHeight="1">
      <c r="A11" s="32" t="s">
        <v>29</v>
      </c>
      <c r="B11" s="32"/>
      <c r="C11" s="32"/>
      <c r="D11" s="115"/>
      <c r="E11" s="115"/>
      <c r="F11" s="115"/>
      <c r="G11" s="115"/>
      <c r="H11" s="115"/>
      <c r="I11" s="115"/>
      <c r="J11" s="115"/>
      <c r="K11" s="1"/>
    </row>
    <row r="12" spans="1:11" ht="49.5" customHeight="1">
      <c r="A12" s="116" t="s">
        <v>95</v>
      </c>
      <c r="B12" s="116"/>
      <c r="C12" s="100"/>
      <c r="D12" s="100"/>
      <c r="E12" s="100"/>
      <c r="F12" s="100"/>
      <c r="G12" s="100"/>
      <c r="H12" s="100"/>
      <c r="I12" s="100"/>
      <c r="J12" s="100"/>
      <c r="K12" s="1"/>
    </row>
    <row r="13" spans="1:11" ht="9.7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"/>
    </row>
    <row r="14" spans="1:14" s="97" customFormat="1" ht="19.5" customHeight="1">
      <c r="A14" s="94" t="s">
        <v>94</v>
      </c>
      <c r="B14" s="94"/>
      <c r="C14" s="94"/>
      <c r="D14" s="94"/>
      <c r="E14" s="94"/>
      <c r="F14" s="94"/>
      <c r="G14" s="113"/>
      <c r="H14" s="114"/>
      <c r="I14" s="114"/>
      <c r="J14" s="114"/>
      <c r="K14" s="83"/>
      <c r="L14" s="25"/>
      <c r="M14" s="25"/>
      <c r="N14" s="25"/>
    </row>
    <row r="15" spans="1:11" ht="24" customHeight="1">
      <c r="A15" s="32" t="s">
        <v>29</v>
      </c>
      <c r="B15" s="32"/>
      <c r="C15" s="32"/>
      <c r="D15" s="115"/>
      <c r="E15" s="115"/>
      <c r="F15" s="115"/>
      <c r="G15" s="115"/>
      <c r="H15" s="115"/>
      <c r="I15" s="115"/>
      <c r="J15" s="115"/>
      <c r="K15" s="1"/>
    </row>
    <row r="16" spans="1:11" ht="49.5" customHeight="1">
      <c r="A16" s="116" t="s">
        <v>95</v>
      </c>
      <c r="B16" s="116"/>
      <c r="C16" s="80"/>
      <c r="D16" s="80"/>
      <c r="E16" s="80"/>
      <c r="F16" s="80"/>
      <c r="G16" s="80"/>
      <c r="H16" s="80"/>
      <c r="I16" s="80"/>
      <c r="J16" s="80"/>
      <c r="K16" s="1"/>
    </row>
    <row r="17" spans="1:11" ht="9.7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"/>
    </row>
    <row r="18" spans="1:14" s="97" customFormat="1" ht="19.5" customHeight="1">
      <c r="A18" s="94" t="s">
        <v>94</v>
      </c>
      <c r="B18" s="94"/>
      <c r="C18" s="94"/>
      <c r="D18" s="94"/>
      <c r="E18" s="94"/>
      <c r="F18" s="94"/>
      <c r="G18" s="113"/>
      <c r="H18" s="114"/>
      <c r="I18" s="114"/>
      <c r="J18" s="114"/>
      <c r="K18" s="83"/>
      <c r="L18" s="25"/>
      <c r="M18" s="25"/>
      <c r="N18" s="25"/>
    </row>
    <row r="19" spans="1:11" ht="24" customHeight="1">
      <c r="A19" s="32" t="s">
        <v>29</v>
      </c>
      <c r="B19" s="32"/>
      <c r="C19" s="32"/>
      <c r="D19" s="115"/>
      <c r="E19" s="115"/>
      <c r="F19" s="115"/>
      <c r="G19" s="115"/>
      <c r="H19" s="115"/>
      <c r="I19" s="115"/>
      <c r="J19" s="115"/>
      <c r="K19" s="1"/>
    </row>
    <row r="20" spans="1:11" ht="49.5" customHeight="1">
      <c r="A20" s="116" t="s">
        <v>95</v>
      </c>
      <c r="B20" s="116"/>
      <c r="C20" s="80"/>
      <c r="D20" s="80"/>
      <c r="E20" s="80"/>
      <c r="F20" s="80"/>
      <c r="G20" s="80"/>
      <c r="H20" s="80"/>
      <c r="I20" s="80"/>
      <c r="J20" s="80"/>
      <c r="K20" s="1"/>
    </row>
    <row r="21" spans="1:11" ht="9.7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"/>
    </row>
    <row r="22" spans="1:14" s="97" customFormat="1" ht="19.5" customHeight="1">
      <c r="A22" s="94" t="s">
        <v>94</v>
      </c>
      <c r="B22" s="94"/>
      <c r="C22" s="94"/>
      <c r="D22" s="94"/>
      <c r="E22" s="94"/>
      <c r="F22" s="94"/>
      <c r="G22" s="113"/>
      <c r="H22" s="114"/>
      <c r="I22" s="114"/>
      <c r="J22" s="114"/>
      <c r="K22" s="83"/>
      <c r="L22" s="25"/>
      <c r="M22" s="25"/>
      <c r="N22" s="25"/>
    </row>
    <row r="23" spans="1:11" ht="24" customHeight="1">
      <c r="A23" s="32" t="s">
        <v>29</v>
      </c>
      <c r="B23" s="32"/>
      <c r="C23" s="32"/>
      <c r="D23" s="115"/>
      <c r="E23" s="115"/>
      <c r="F23" s="115"/>
      <c r="G23" s="115"/>
      <c r="H23" s="115"/>
      <c r="I23" s="115"/>
      <c r="J23" s="115"/>
      <c r="K23" s="1"/>
    </row>
    <row r="24" spans="1:11" ht="49.5" customHeight="1">
      <c r="A24" s="116" t="s">
        <v>95</v>
      </c>
      <c r="B24" s="116"/>
      <c r="C24" s="80"/>
      <c r="D24" s="80"/>
      <c r="E24" s="80"/>
      <c r="F24" s="80"/>
      <c r="G24" s="80"/>
      <c r="H24" s="80"/>
      <c r="I24" s="80"/>
      <c r="J24" s="80"/>
      <c r="K24" s="1"/>
    </row>
    <row r="25" spans="1:11" ht="1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"/>
    </row>
    <row r="26" spans="1:11" ht="19.5" customHeight="1">
      <c r="A26" s="119" t="s">
        <v>96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"/>
    </row>
    <row r="27" spans="1:11" ht="93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"/>
    </row>
    <row r="28" ht="6.75" customHeight="1">
      <c r="K28" s="1"/>
    </row>
    <row r="29" spans="1:11" ht="21" customHeight="1">
      <c r="A29" s="109" t="s">
        <v>92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"/>
    </row>
    <row r="30" ht="12.75">
      <c r="K30" s="1"/>
    </row>
    <row r="31" ht="12.75">
      <c r="K31" s="1"/>
    </row>
    <row r="32" ht="12.75">
      <c r="K32" s="1"/>
    </row>
    <row r="33" ht="12.75">
      <c r="K33" s="1"/>
    </row>
    <row r="34" ht="12.75">
      <c r="K34" s="1"/>
    </row>
    <row r="35" ht="12.75">
      <c r="K35" s="1"/>
    </row>
    <row r="36" ht="12.75">
      <c r="K36" s="1"/>
    </row>
    <row r="37" ht="12.75">
      <c r="K37" s="1"/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  <row r="64" ht="12.75">
      <c r="K64" s="1"/>
    </row>
    <row r="65" ht="12.75">
      <c r="K65" s="1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</sheetData>
  <sheetProtection selectLockedCells="1" selectUnlockedCells="1"/>
  <mergeCells count="46">
    <mergeCell ref="A1:J1"/>
    <mergeCell ref="A2:J2"/>
    <mergeCell ref="A3:E3"/>
    <mergeCell ref="F3:G3"/>
    <mergeCell ref="H3:J3"/>
    <mergeCell ref="A4:B4"/>
    <mergeCell ref="C4:J4"/>
    <mergeCell ref="A5:J5"/>
    <mergeCell ref="A6:F6"/>
    <mergeCell ref="H6:J6"/>
    <mergeCell ref="A7:C7"/>
    <mergeCell ref="D7:J7"/>
    <mergeCell ref="A8:B8"/>
    <mergeCell ref="C8:J8"/>
    <mergeCell ref="A9:J9"/>
    <mergeCell ref="A10:F10"/>
    <mergeCell ref="H10:J10"/>
    <mergeCell ref="A11:C11"/>
    <mergeCell ref="D11:J11"/>
    <mergeCell ref="A12:B12"/>
    <mergeCell ref="C12:J12"/>
    <mergeCell ref="A13:J13"/>
    <mergeCell ref="A14:F14"/>
    <mergeCell ref="H14:J14"/>
    <mergeCell ref="A15:C15"/>
    <mergeCell ref="D15:J15"/>
    <mergeCell ref="A16:B16"/>
    <mergeCell ref="C16:J16"/>
    <mergeCell ref="A17:J17"/>
    <mergeCell ref="A18:F18"/>
    <mergeCell ref="H18:J18"/>
    <mergeCell ref="A19:C19"/>
    <mergeCell ref="D19:J19"/>
    <mergeCell ref="A20:B20"/>
    <mergeCell ref="C20:J20"/>
    <mergeCell ref="A21:J21"/>
    <mergeCell ref="A22:F22"/>
    <mergeCell ref="H22:J22"/>
    <mergeCell ref="A23:C23"/>
    <mergeCell ref="D23:J23"/>
    <mergeCell ref="A24:B24"/>
    <mergeCell ref="C24:J24"/>
    <mergeCell ref="A25:J25"/>
    <mergeCell ref="A26:J26"/>
    <mergeCell ref="A27:J27"/>
    <mergeCell ref="A29:J29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72"/>
  <sheetViews>
    <sheetView tabSelected="1" workbookViewId="0" topLeftCell="A85">
      <selection activeCell="F224" sqref="F224"/>
    </sheetView>
  </sheetViews>
  <sheetFormatPr defaultColWidth="8.00390625" defaultRowHeight="12.75"/>
  <cols>
    <col min="1" max="1" width="3.7109375" style="0" customWidth="1"/>
    <col min="2" max="2" width="30.7109375" style="0" customWidth="1"/>
    <col min="3" max="3" width="18.140625" style="121" customWidth="1"/>
    <col min="4" max="4" width="30.7109375" style="0" customWidth="1"/>
    <col min="5" max="5" width="12.00390625" style="121" customWidth="1"/>
    <col min="6" max="6" width="10.140625" style="0" customWidth="1"/>
    <col min="7" max="7" width="7.7109375" style="0" customWidth="1"/>
    <col min="8" max="9" width="9.00390625" style="0" customWidth="1"/>
    <col min="10" max="10" width="6.140625" style="0" customWidth="1"/>
    <col min="11" max="11" width="8.57421875" style="0" customWidth="1"/>
    <col min="12" max="28" width="8.8515625" style="1" customWidth="1"/>
    <col min="29" max="16384" width="9.00390625" style="0" customWidth="1"/>
  </cols>
  <sheetData>
    <row r="1" spans="1:1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38" s="89" customFormat="1" ht="21" customHeight="1">
      <c r="A2" s="85" t="s">
        <v>97</v>
      </c>
      <c r="B2" s="85"/>
      <c r="C2" s="122"/>
      <c r="D2" s="122"/>
      <c r="E2" s="123" t="s">
        <v>98</v>
      </c>
      <c r="F2" s="123"/>
      <c r="G2" s="123"/>
      <c r="H2" s="124">
        <f>'Formularz 1K'!G2</f>
        <v>0</v>
      </c>
      <c r="I2" s="124"/>
      <c r="J2" s="124"/>
      <c r="K2" s="124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D2" s="90"/>
      <c r="AE2" s="90"/>
      <c r="AF2" s="90"/>
      <c r="AG2" s="90"/>
      <c r="AH2" s="90"/>
      <c r="AI2" s="90"/>
      <c r="AJ2" s="90"/>
      <c r="AK2" s="90"/>
      <c r="AL2" s="90"/>
    </row>
    <row r="3" spans="1:38" s="89" customFormat="1" ht="22.5" customHeight="1">
      <c r="A3" s="91" t="s">
        <v>82</v>
      </c>
      <c r="B3" s="91"/>
      <c r="C3" s="112">
        <f>'Formularz 1K'!F5</f>
        <v>0</v>
      </c>
      <c r="D3" s="112"/>
      <c r="E3" s="126"/>
      <c r="F3" s="126"/>
      <c r="G3" s="126"/>
      <c r="H3" s="126"/>
      <c r="I3" s="126"/>
      <c r="J3" s="126"/>
      <c r="K3" s="126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1:28" s="89" customFormat="1" ht="22.5" customHeight="1">
      <c r="A4" s="127" t="s">
        <v>99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</row>
    <row r="5" spans="1:28" s="89" customFormat="1" ht="12.75">
      <c r="A5" s="128" t="s">
        <v>100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1:11" ht="27" customHeight="1">
      <c r="A6" s="129" t="s">
        <v>101</v>
      </c>
      <c r="B6" s="129" t="s">
        <v>102</v>
      </c>
      <c r="C6" s="129"/>
      <c r="D6" s="129"/>
      <c r="E6" s="129"/>
      <c r="F6" s="130" t="s">
        <v>103</v>
      </c>
      <c r="G6" s="131" t="s">
        <v>104</v>
      </c>
      <c r="H6" s="131" t="s">
        <v>105</v>
      </c>
      <c r="I6" s="132" t="s">
        <v>106</v>
      </c>
      <c r="J6" s="132" t="s">
        <v>107</v>
      </c>
      <c r="K6" s="132" t="s">
        <v>108</v>
      </c>
    </row>
    <row r="7" spans="1:11" ht="40.5" customHeight="1">
      <c r="A7" s="129"/>
      <c r="B7" s="130" t="s">
        <v>109</v>
      </c>
      <c r="C7" s="130" t="s">
        <v>110</v>
      </c>
      <c r="D7" s="130" t="s">
        <v>109</v>
      </c>
      <c r="E7" s="130" t="s">
        <v>110</v>
      </c>
      <c r="F7" s="130"/>
      <c r="G7" s="131"/>
      <c r="H7" s="131"/>
      <c r="I7" s="132"/>
      <c r="J7" s="132"/>
      <c r="K7" s="132"/>
    </row>
    <row r="8" spans="1:28" s="137" customFormat="1" ht="24">
      <c r="A8" s="133">
        <v>1</v>
      </c>
      <c r="B8" s="134" t="s">
        <v>111</v>
      </c>
      <c r="C8" s="134" t="s">
        <v>112</v>
      </c>
      <c r="D8" s="134" t="s">
        <v>111</v>
      </c>
      <c r="E8" s="134" t="s">
        <v>113</v>
      </c>
      <c r="F8" s="134">
        <v>7</v>
      </c>
      <c r="G8" s="135">
        <v>1</v>
      </c>
      <c r="H8" s="135">
        <v>11</v>
      </c>
      <c r="I8" s="135">
        <v>94</v>
      </c>
      <c r="J8" s="135"/>
      <c r="K8" s="135" t="s">
        <v>114</v>
      </c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</row>
    <row r="9" spans="1:28" s="137" customFormat="1" ht="24">
      <c r="A9" s="133">
        <v>2</v>
      </c>
      <c r="B9" s="134" t="s">
        <v>111</v>
      </c>
      <c r="C9" s="134" t="s">
        <v>113</v>
      </c>
      <c r="D9" s="134" t="s">
        <v>111</v>
      </c>
      <c r="E9" s="134" t="s">
        <v>115</v>
      </c>
      <c r="F9" s="134">
        <v>8</v>
      </c>
      <c r="G9" s="133">
        <v>1</v>
      </c>
      <c r="H9" s="133">
        <v>11</v>
      </c>
      <c r="I9" s="133">
        <v>94</v>
      </c>
      <c r="J9" s="133"/>
      <c r="K9" s="133" t="s">
        <v>114</v>
      </c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</row>
    <row r="10" spans="1:28" s="137" customFormat="1" ht="24">
      <c r="A10" s="133">
        <v>3</v>
      </c>
      <c r="B10" s="134" t="s">
        <v>111</v>
      </c>
      <c r="C10" s="134" t="s">
        <v>115</v>
      </c>
      <c r="D10" s="134" t="s">
        <v>111</v>
      </c>
      <c r="E10" s="134" t="s">
        <v>116</v>
      </c>
      <c r="F10" s="134">
        <v>36</v>
      </c>
      <c r="G10" s="133">
        <v>1</v>
      </c>
      <c r="H10" s="133">
        <v>11</v>
      </c>
      <c r="I10" s="133">
        <v>94</v>
      </c>
      <c r="J10" s="133"/>
      <c r="K10" s="133" t="s">
        <v>114</v>
      </c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</row>
    <row r="11" spans="1:28" s="137" customFormat="1" ht="12">
      <c r="A11" s="133">
        <v>4</v>
      </c>
      <c r="B11" s="134" t="s">
        <v>111</v>
      </c>
      <c r="C11" s="134" t="s">
        <v>116</v>
      </c>
      <c r="D11" s="134" t="s">
        <v>111</v>
      </c>
      <c r="E11" s="134" t="s">
        <v>117</v>
      </c>
      <c r="F11" s="134">
        <v>7</v>
      </c>
      <c r="G11" s="133">
        <v>1</v>
      </c>
      <c r="H11" s="133">
        <v>11</v>
      </c>
      <c r="I11" s="133">
        <v>94</v>
      </c>
      <c r="J11" s="133"/>
      <c r="K11" s="133" t="s">
        <v>114</v>
      </c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</row>
    <row r="12" spans="1:28" s="137" customFormat="1" ht="12">
      <c r="A12" s="133">
        <v>5</v>
      </c>
      <c r="B12" s="134" t="s">
        <v>111</v>
      </c>
      <c r="C12" s="134" t="s">
        <v>117</v>
      </c>
      <c r="D12" s="134" t="s">
        <v>111</v>
      </c>
      <c r="E12" s="134" t="s">
        <v>118</v>
      </c>
      <c r="F12" s="134">
        <v>134</v>
      </c>
      <c r="G12" s="133">
        <v>1</v>
      </c>
      <c r="H12" s="133">
        <v>11</v>
      </c>
      <c r="I12" s="133">
        <v>94</v>
      </c>
      <c r="J12" s="133"/>
      <c r="K12" s="133" t="s">
        <v>114</v>
      </c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</row>
    <row r="13" spans="1:28" s="137" customFormat="1" ht="12">
      <c r="A13" s="133">
        <v>6</v>
      </c>
      <c r="B13" s="134" t="s">
        <v>111</v>
      </c>
      <c r="C13" s="134" t="s">
        <v>118</v>
      </c>
      <c r="D13" s="134" t="s">
        <v>111</v>
      </c>
      <c r="E13" s="134" t="s">
        <v>119</v>
      </c>
      <c r="F13" s="134">
        <v>30</v>
      </c>
      <c r="G13" s="133">
        <v>1</v>
      </c>
      <c r="H13" s="133">
        <v>11</v>
      </c>
      <c r="I13" s="133">
        <v>94</v>
      </c>
      <c r="J13" s="133"/>
      <c r="K13" s="133" t="s">
        <v>114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</row>
    <row r="14" spans="1:28" s="137" customFormat="1" ht="12">
      <c r="A14" s="133">
        <v>7</v>
      </c>
      <c r="B14" s="134" t="s">
        <v>111</v>
      </c>
      <c r="C14" s="134" t="s">
        <v>119</v>
      </c>
      <c r="D14" s="134" t="s">
        <v>120</v>
      </c>
      <c r="E14" s="134" t="s">
        <v>121</v>
      </c>
      <c r="F14" s="134">
        <v>29</v>
      </c>
      <c r="G14" s="133">
        <v>1</v>
      </c>
      <c r="H14" s="133">
        <v>11</v>
      </c>
      <c r="I14" s="133">
        <v>94</v>
      </c>
      <c r="J14" s="133"/>
      <c r="K14" s="133" t="s">
        <v>114</v>
      </c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</row>
    <row r="15" spans="1:28" s="137" customFormat="1" ht="12">
      <c r="A15" s="133">
        <v>8</v>
      </c>
      <c r="B15" s="134" t="s">
        <v>120</v>
      </c>
      <c r="C15" s="134" t="s">
        <v>121</v>
      </c>
      <c r="D15" s="134" t="s">
        <v>120</v>
      </c>
      <c r="E15" s="134" t="s">
        <v>122</v>
      </c>
      <c r="F15" s="134">
        <v>27</v>
      </c>
      <c r="G15" s="133">
        <v>1</v>
      </c>
      <c r="H15" s="133">
        <v>11</v>
      </c>
      <c r="I15" s="133">
        <v>94</v>
      </c>
      <c r="J15" s="133"/>
      <c r="K15" s="133" t="s">
        <v>114</v>
      </c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</row>
    <row r="16" spans="1:28" s="137" customFormat="1" ht="12">
      <c r="A16" s="133">
        <v>9</v>
      </c>
      <c r="B16" s="134" t="s">
        <v>120</v>
      </c>
      <c r="C16" s="134" t="s">
        <v>122</v>
      </c>
      <c r="D16" s="134" t="s">
        <v>120</v>
      </c>
      <c r="E16" s="134" t="s">
        <v>123</v>
      </c>
      <c r="F16" s="134">
        <v>73</v>
      </c>
      <c r="G16" s="133">
        <v>1</v>
      </c>
      <c r="H16" s="133">
        <v>11</v>
      </c>
      <c r="I16" s="133">
        <v>94</v>
      </c>
      <c r="J16" s="133"/>
      <c r="K16" s="133" t="s">
        <v>114</v>
      </c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</row>
    <row r="17" spans="1:28" s="137" customFormat="1" ht="12">
      <c r="A17" s="133">
        <v>10</v>
      </c>
      <c r="B17" s="134" t="s">
        <v>120</v>
      </c>
      <c r="C17" s="134" t="s">
        <v>123</v>
      </c>
      <c r="D17" s="134" t="s">
        <v>120</v>
      </c>
      <c r="E17" s="134" t="s">
        <v>124</v>
      </c>
      <c r="F17" s="134">
        <v>59</v>
      </c>
      <c r="G17" s="133">
        <v>1</v>
      </c>
      <c r="H17" s="133">
        <v>11</v>
      </c>
      <c r="I17" s="133">
        <v>94</v>
      </c>
      <c r="J17" s="133"/>
      <c r="K17" s="133" t="s">
        <v>114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</row>
    <row r="18" spans="1:28" s="137" customFormat="1" ht="12">
      <c r="A18" s="133">
        <v>11</v>
      </c>
      <c r="B18" s="134" t="s">
        <v>120</v>
      </c>
      <c r="C18" s="134" t="s">
        <v>124</v>
      </c>
      <c r="D18" s="134" t="s">
        <v>120</v>
      </c>
      <c r="E18" s="134" t="s">
        <v>125</v>
      </c>
      <c r="F18" s="134">
        <v>72</v>
      </c>
      <c r="G18" s="133">
        <v>1</v>
      </c>
      <c r="H18" s="133">
        <v>11</v>
      </c>
      <c r="I18" s="133">
        <v>94</v>
      </c>
      <c r="J18" s="133"/>
      <c r="K18" s="133" t="s">
        <v>114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</row>
    <row r="19" spans="1:28" s="137" customFormat="1" ht="12">
      <c r="A19" s="133">
        <v>12</v>
      </c>
      <c r="B19" s="134" t="s">
        <v>120</v>
      </c>
      <c r="C19" s="134" t="s">
        <v>125</v>
      </c>
      <c r="D19" s="134" t="s">
        <v>120</v>
      </c>
      <c r="E19" s="134" t="s">
        <v>126</v>
      </c>
      <c r="F19" s="134">
        <v>5</v>
      </c>
      <c r="G19" s="133">
        <v>1</v>
      </c>
      <c r="H19" s="133">
        <v>11</v>
      </c>
      <c r="I19" s="133">
        <v>94</v>
      </c>
      <c r="J19" s="133"/>
      <c r="K19" s="133" t="s">
        <v>114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</row>
    <row r="20" spans="1:28" s="137" customFormat="1" ht="12">
      <c r="A20" s="133">
        <v>13</v>
      </c>
      <c r="B20" s="134" t="s">
        <v>120</v>
      </c>
      <c r="C20" s="134" t="s">
        <v>126</v>
      </c>
      <c r="D20" s="134" t="s">
        <v>120</v>
      </c>
      <c r="E20" s="134" t="s">
        <v>127</v>
      </c>
      <c r="F20" s="134">
        <v>50</v>
      </c>
      <c r="G20" s="133">
        <v>1</v>
      </c>
      <c r="H20" s="133">
        <v>11</v>
      </c>
      <c r="I20" s="133">
        <v>94</v>
      </c>
      <c r="J20" s="133"/>
      <c r="K20" s="133" t="s">
        <v>114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</row>
    <row r="21" spans="1:28" s="137" customFormat="1" ht="12">
      <c r="A21" s="133">
        <v>14</v>
      </c>
      <c r="B21" s="134" t="s">
        <v>120</v>
      </c>
      <c r="C21" s="134" t="s">
        <v>127</v>
      </c>
      <c r="D21" s="134" t="s">
        <v>120</v>
      </c>
      <c r="E21" s="134" t="s">
        <v>128</v>
      </c>
      <c r="F21" s="134">
        <v>50</v>
      </c>
      <c r="G21" s="133">
        <v>1</v>
      </c>
      <c r="H21" s="133">
        <v>11</v>
      </c>
      <c r="I21" s="133">
        <v>94</v>
      </c>
      <c r="J21" s="133"/>
      <c r="K21" s="133" t="s">
        <v>114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</row>
    <row r="22" spans="1:28" s="137" customFormat="1" ht="12">
      <c r="A22" s="133">
        <v>15</v>
      </c>
      <c r="B22" s="134" t="s">
        <v>120</v>
      </c>
      <c r="C22" s="134" t="s">
        <v>128</v>
      </c>
      <c r="D22" s="134" t="s">
        <v>120</v>
      </c>
      <c r="E22" s="134" t="s">
        <v>129</v>
      </c>
      <c r="F22" s="134">
        <v>5</v>
      </c>
      <c r="G22" s="133">
        <v>1</v>
      </c>
      <c r="H22" s="133">
        <v>11</v>
      </c>
      <c r="I22" s="133">
        <v>94</v>
      </c>
      <c r="J22" s="133"/>
      <c r="K22" s="133" t="s">
        <v>114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</row>
    <row r="23" spans="1:28" s="137" customFormat="1" ht="12">
      <c r="A23" s="133">
        <v>16</v>
      </c>
      <c r="B23" s="134" t="s">
        <v>120</v>
      </c>
      <c r="C23" s="134" t="s">
        <v>129</v>
      </c>
      <c r="D23" s="134" t="s">
        <v>120</v>
      </c>
      <c r="E23" s="134" t="s">
        <v>130</v>
      </c>
      <c r="F23" s="134">
        <v>9</v>
      </c>
      <c r="G23" s="133">
        <v>1</v>
      </c>
      <c r="H23" s="133">
        <v>11</v>
      </c>
      <c r="I23" s="133">
        <v>94</v>
      </c>
      <c r="J23" s="133"/>
      <c r="K23" s="133" t="s">
        <v>114</v>
      </c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</row>
    <row r="24" spans="1:28" s="137" customFormat="1" ht="12">
      <c r="A24" s="133">
        <v>17</v>
      </c>
      <c r="B24" s="134" t="s">
        <v>120</v>
      </c>
      <c r="C24" s="134" t="s">
        <v>130</v>
      </c>
      <c r="D24" s="134" t="s">
        <v>120</v>
      </c>
      <c r="E24" s="134" t="s">
        <v>131</v>
      </c>
      <c r="F24" s="134">
        <v>53</v>
      </c>
      <c r="G24" s="133">
        <v>1</v>
      </c>
      <c r="H24" s="133">
        <v>11</v>
      </c>
      <c r="I24" s="133">
        <v>94</v>
      </c>
      <c r="J24" s="133"/>
      <c r="K24" s="133" t="s">
        <v>114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</row>
    <row r="25" spans="1:28" s="137" customFormat="1" ht="12">
      <c r="A25" s="133">
        <v>18</v>
      </c>
      <c r="B25" s="134" t="s">
        <v>120</v>
      </c>
      <c r="C25" s="134" t="s">
        <v>131</v>
      </c>
      <c r="D25" s="134" t="s">
        <v>120</v>
      </c>
      <c r="E25" s="134" t="s">
        <v>132</v>
      </c>
      <c r="F25" s="134">
        <v>17.5</v>
      </c>
      <c r="G25" s="133">
        <v>1</v>
      </c>
      <c r="H25" s="133">
        <v>11</v>
      </c>
      <c r="I25" s="133">
        <v>94</v>
      </c>
      <c r="J25" s="133"/>
      <c r="K25" s="133" t="s">
        <v>114</v>
      </c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</row>
    <row r="26" spans="1:28" s="137" customFormat="1" ht="24">
      <c r="A26" s="133">
        <v>19</v>
      </c>
      <c r="B26" s="134" t="s">
        <v>120</v>
      </c>
      <c r="C26" s="134" t="s">
        <v>132</v>
      </c>
      <c r="D26" s="134" t="s">
        <v>120</v>
      </c>
      <c r="E26" s="134" t="s">
        <v>133</v>
      </c>
      <c r="F26" s="134">
        <v>64</v>
      </c>
      <c r="G26" s="133">
        <v>1</v>
      </c>
      <c r="H26" s="133">
        <v>11</v>
      </c>
      <c r="I26" s="133">
        <v>94</v>
      </c>
      <c r="J26" s="133"/>
      <c r="K26" s="133" t="s">
        <v>114</v>
      </c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</row>
    <row r="27" spans="1:28" s="137" customFormat="1" ht="24">
      <c r="A27" s="133">
        <v>20</v>
      </c>
      <c r="B27" s="134" t="s">
        <v>120</v>
      </c>
      <c r="C27" s="134" t="s">
        <v>133</v>
      </c>
      <c r="D27" s="134" t="s">
        <v>120</v>
      </c>
      <c r="E27" s="134" t="s">
        <v>134</v>
      </c>
      <c r="F27" s="134">
        <v>20</v>
      </c>
      <c r="G27" s="133">
        <v>1</v>
      </c>
      <c r="H27" s="133">
        <v>11</v>
      </c>
      <c r="I27" s="133">
        <v>94</v>
      </c>
      <c r="J27" s="133"/>
      <c r="K27" s="133" t="s">
        <v>114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</row>
    <row r="28" spans="1:28" s="137" customFormat="1" ht="24">
      <c r="A28" s="133">
        <v>21</v>
      </c>
      <c r="B28" s="134" t="s">
        <v>120</v>
      </c>
      <c r="C28" s="134" t="s">
        <v>134</v>
      </c>
      <c r="D28" s="134" t="s">
        <v>120</v>
      </c>
      <c r="E28" s="134" t="s">
        <v>135</v>
      </c>
      <c r="F28" s="134">
        <v>42</v>
      </c>
      <c r="G28" s="133">
        <v>1</v>
      </c>
      <c r="H28" s="133">
        <v>11</v>
      </c>
      <c r="I28" s="133">
        <v>94</v>
      </c>
      <c r="J28" s="133"/>
      <c r="K28" s="133" t="s">
        <v>114</v>
      </c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</row>
    <row r="29" spans="1:28" s="137" customFormat="1" ht="24">
      <c r="A29" s="133">
        <v>22</v>
      </c>
      <c r="B29" s="134" t="s">
        <v>120</v>
      </c>
      <c r="C29" s="134" t="s">
        <v>135</v>
      </c>
      <c r="D29" s="134" t="s">
        <v>120</v>
      </c>
      <c r="E29" s="134" t="s">
        <v>136</v>
      </c>
      <c r="F29" s="134">
        <v>13</v>
      </c>
      <c r="G29" s="133">
        <v>1</v>
      </c>
      <c r="H29" s="133">
        <v>11</v>
      </c>
      <c r="I29" s="133">
        <v>94</v>
      </c>
      <c r="J29" s="133"/>
      <c r="K29" s="133" t="s">
        <v>114</v>
      </c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</row>
    <row r="30" spans="1:28" s="137" customFormat="1" ht="24">
      <c r="A30" s="133">
        <v>23</v>
      </c>
      <c r="B30" s="134" t="s">
        <v>120</v>
      </c>
      <c r="C30" s="134" t="s">
        <v>136</v>
      </c>
      <c r="D30" s="134" t="s">
        <v>120</v>
      </c>
      <c r="E30" s="134" t="s">
        <v>137</v>
      </c>
      <c r="F30" s="134">
        <v>27</v>
      </c>
      <c r="G30" s="133">
        <v>1</v>
      </c>
      <c r="H30" s="133">
        <v>11</v>
      </c>
      <c r="I30" s="133">
        <v>94</v>
      </c>
      <c r="J30" s="133"/>
      <c r="K30" s="133" t="s">
        <v>114</v>
      </c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</row>
    <row r="31" spans="1:28" s="137" customFormat="1" ht="24">
      <c r="A31" s="133">
        <v>24</v>
      </c>
      <c r="B31" s="134" t="s">
        <v>120</v>
      </c>
      <c r="C31" s="134" t="s">
        <v>137</v>
      </c>
      <c r="D31" s="134" t="s">
        <v>120</v>
      </c>
      <c r="E31" s="134" t="s">
        <v>138</v>
      </c>
      <c r="F31" s="134">
        <v>59</v>
      </c>
      <c r="G31" s="133">
        <v>1</v>
      </c>
      <c r="H31" s="133">
        <v>11</v>
      </c>
      <c r="I31" s="133">
        <v>94</v>
      </c>
      <c r="J31" s="133"/>
      <c r="K31" s="133" t="s">
        <v>114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</row>
    <row r="32" spans="1:28" s="137" customFormat="1" ht="24">
      <c r="A32" s="133">
        <v>25</v>
      </c>
      <c r="B32" s="134" t="s">
        <v>120</v>
      </c>
      <c r="C32" s="134" t="s">
        <v>138</v>
      </c>
      <c r="D32" s="134" t="s">
        <v>120</v>
      </c>
      <c r="E32" s="134" t="s">
        <v>139</v>
      </c>
      <c r="F32" s="134">
        <v>29</v>
      </c>
      <c r="G32" s="133">
        <v>1</v>
      </c>
      <c r="H32" s="133">
        <v>11</v>
      </c>
      <c r="I32" s="133">
        <v>94</v>
      </c>
      <c r="J32" s="133"/>
      <c r="K32" s="133" t="s">
        <v>114</v>
      </c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</row>
    <row r="33" spans="1:28" s="137" customFormat="1" ht="24">
      <c r="A33" s="133">
        <v>26</v>
      </c>
      <c r="B33" s="134" t="s">
        <v>120</v>
      </c>
      <c r="C33" s="134" t="s">
        <v>139</v>
      </c>
      <c r="D33" s="134" t="s">
        <v>140</v>
      </c>
      <c r="E33" s="134" t="s">
        <v>141</v>
      </c>
      <c r="F33" s="134">
        <v>13</v>
      </c>
      <c r="G33" s="133">
        <v>1</v>
      </c>
      <c r="H33" s="133">
        <v>11</v>
      </c>
      <c r="I33" s="133">
        <v>94</v>
      </c>
      <c r="J33" s="133"/>
      <c r="K33" s="133" t="s">
        <v>114</v>
      </c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</row>
    <row r="34" spans="1:28" s="137" customFormat="1" ht="12">
      <c r="A34" s="133">
        <v>27</v>
      </c>
      <c r="B34" s="134" t="s">
        <v>140</v>
      </c>
      <c r="C34" s="134" t="s">
        <v>141</v>
      </c>
      <c r="D34" s="134" t="s">
        <v>140</v>
      </c>
      <c r="E34" s="134" t="s">
        <v>142</v>
      </c>
      <c r="F34" s="134">
        <v>8</v>
      </c>
      <c r="G34" s="133">
        <v>1</v>
      </c>
      <c r="H34" s="133">
        <v>11</v>
      </c>
      <c r="I34" s="133">
        <v>94</v>
      </c>
      <c r="J34" s="133"/>
      <c r="K34" s="133" t="s">
        <v>114</v>
      </c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</row>
    <row r="35" spans="1:28" s="137" customFormat="1" ht="12">
      <c r="A35" s="133">
        <v>28</v>
      </c>
      <c r="B35" s="134" t="s">
        <v>140</v>
      </c>
      <c r="C35" s="134" t="s">
        <v>142</v>
      </c>
      <c r="D35" s="134" t="s">
        <v>140</v>
      </c>
      <c r="E35" s="134" t="s">
        <v>143</v>
      </c>
      <c r="F35" s="134">
        <v>52</v>
      </c>
      <c r="G35" s="133">
        <v>1</v>
      </c>
      <c r="H35" s="133">
        <v>11</v>
      </c>
      <c r="I35" s="133">
        <v>94</v>
      </c>
      <c r="J35" s="133"/>
      <c r="K35" s="133" t="s">
        <v>114</v>
      </c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</row>
    <row r="36" spans="1:28" s="137" customFormat="1" ht="24">
      <c r="A36" s="133">
        <v>29</v>
      </c>
      <c r="B36" s="134" t="s">
        <v>140</v>
      </c>
      <c r="C36" s="134" t="s">
        <v>143</v>
      </c>
      <c r="D36" s="134" t="s">
        <v>144</v>
      </c>
      <c r="E36" s="134" t="s">
        <v>145</v>
      </c>
      <c r="F36" s="134">
        <v>60</v>
      </c>
      <c r="G36" s="133">
        <v>1</v>
      </c>
      <c r="H36" s="133">
        <v>11</v>
      </c>
      <c r="I36" s="133">
        <v>94</v>
      </c>
      <c r="J36" s="133"/>
      <c r="K36" s="133" t="s">
        <v>114</v>
      </c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</row>
    <row r="37" spans="1:28" s="137" customFormat="1" ht="24">
      <c r="A37" s="133">
        <v>30</v>
      </c>
      <c r="B37" s="134" t="s">
        <v>144</v>
      </c>
      <c r="C37" s="134" t="s">
        <v>145</v>
      </c>
      <c r="D37" s="134" t="s">
        <v>146</v>
      </c>
      <c r="E37" s="134" t="s">
        <v>147</v>
      </c>
      <c r="F37" s="134">
        <v>57</v>
      </c>
      <c r="G37" s="133">
        <v>1</v>
      </c>
      <c r="H37" s="133">
        <v>11</v>
      </c>
      <c r="I37" s="133">
        <v>94</v>
      </c>
      <c r="J37" s="133"/>
      <c r="K37" s="133" t="s">
        <v>114</v>
      </c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</row>
    <row r="38" spans="1:28" s="137" customFormat="1" ht="24">
      <c r="A38" s="133">
        <v>31</v>
      </c>
      <c r="B38" s="134" t="s">
        <v>146</v>
      </c>
      <c r="C38" s="134" t="s">
        <v>147</v>
      </c>
      <c r="D38" s="134" t="s">
        <v>146</v>
      </c>
      <c r="E38" s="134" t="s">
        <v>148</v>
      </c>
      <c r="F38" s="134">
        <v>45.5</v>
      </c>
      <c r="G38" s="133">
        <v>1</v>
      </c>
      <c r="H38" s="133">
        <v>11</v>
      </c>
      <c r="I38" s="133">
        <v>94</v>
      </c>
      <c r="J38" s="133"/>
      <c r="K38" s="133" t="s">
        <v>114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</row>
    <row r="39" spans="1:28" s="137" customFormat="1" ht="24">
      <c r="A39" s="133">
        <v>32</v>
      </c>
      <c r="B39" s="134" t="s">
        <v>146</v>
      </c>
      <c r="C39" s="134" t="s">
        <v>148</v>
      </c>
      <c r="D39" s="134" t="s">
        <v>149</v>
      </c>
      <c r="E39" s="134" t="s">
        <v>150</v>
      </c>
      <c r="F39" s="134">
        <v>13</v>
      </c>
      <c r="G39" s="133">
        <v>1</v>
      </c>
      <c r="H39" s="133">
        <v>11</v>
      </c>
      <c r="I39" s="133">
        <v>94</v>
      </c>
      <c r="J39" s="133"/>
      <c r="K39" s="133" t="s">
        <v>114</v>
      </c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</row>
    <row r="40" spans="1:28" s="137" customFormat="1" ht="12">
      <c r="A40" s="133">
        <v>33</v>
      </c>
      <c r="B40" s="134" t="s">
        <v>149</v>
      </c>
      <c r="C40" s="134" t="s">
        <v>150</v>
      </c>
      <c r="D40" s="134" t="s">
        <v>149</v>
      </c>
      <c r="E40" s="134" t="s">
        <v>151</v>
      </c>
      <c r="F40" s="134">
        <v>45</v>
      </c>
      <c r="G40" s="133">
        <v>1</v>
      </c>
      <c r="H40" s="133">
        <v>11</v>
      </c>
      <c r="I40" s="133">
        <v>94</v>
      </c>
      <c r="J40" s="133"/>
      <c r="K40" s="133" t="s">
        <v>114</v>
      </c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</row>
    <row r="41" spans="1:28" s="137" customFormat="1" ht="12">
      <c r="A41" s="133">
        <v>34</v>
      </c>
      <c r="B41" s="134" t="s">
        <v>149</v>
      </c>
      <c r="C41" s="134" t="s">
        <v>151</v>
      </c>
      <c r="D41" s="134" t="s">
        <v>149</v>
      </c>
      <c r="E41" s="134" t="s">
        <v>152</v>
      </c>
      <c r="F41" s="134">
        <v>35</v>
      </c>
      <c r="G41" s="133">
        <v>1</v>
      </c>
      <c r="H41" s="133">
        <v>11</v>
      </c>
      <c r="I41" s="133">
        <v>94</v>
      </c>
      <c r="J41" s="133"/>
      <c r="K41" s="133" t="s">
        <v>114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</row>
    <row r="42" spans="1:28" s="137" customFormat="1" ht="12">
      <c r="A42" s="133">
        <v>35</v>
      </c>
      <c r="B42" s="134" t="s">
        <v>149</v>
      </c>
      <c r="C42" s="134" t="s">
        <v>152</v>
      </c>
      <c r="D42" s="134" t="s">
        <v>149</v>
      </c>
      <c r="E42" s="134" t="s">
        <v>153</v>
      </c>
      <c r="F42" s="134">
        <v>43</v>
      </c>
      <c r="G42" s="133">
        <v>1</v>
      </c>
      <c r="H42" s="133">
        <v>11</v>
      </c>
      <c r="I42" s="133">
        <v>94</v>
      </c>
      <c r="J42" s="133"/>
      <c r="K42" s="133" t="s">
        <v>114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</row>
    <row r="43" spans="1:28" s="137" customFormat="1" ht="12">
      <c r="A43" s="133">
        <v>36</v>
      </c>
      <c r="B43" s="134" t="s">
        <v>149</v>
      </c>
      <c r="C43" s="134" t="s">
        <v>153</v>
      </c>
      <c r="D43" s="134" t="s">
        <v>149</v>
      </c>
      <c r="E43" s="134" t="s">
        <v>154</v>
      </c>
      <c r="F43" s="134">
        <v>45</v>
      </c>
      <c r="G43" s="133">
        <v>1</v>
      </c>
      <c r="H43" s="133">
        <v>11</v>
      </c>
      <c r="I43" s="133">
        <v>94</v>
      </c>
      <c r="J43" s="133"/>
      <c r="K43" s="133" t="s">
        <v>114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</row>
    <row r="44" spans="1:28" s="137" customFormat="1" ht="12">
      <c r="A44" s="133">
        <v>37</v>
      </c>
      <c r="B44" s="134" t="s">
        <v>149</v>
      </c>
      <c r="C44" s="134" t="s">
        <v>154</v>
      </c>
      <c r="D44" s="134" t="s">
        <v>149</v>
      </c>
      <c r="E44" s="134" t="s">
        <v>155</v>
      </c>
      <c r="F44" s="134">
        <v>39</v>
      </c>
      <c r="G44" s="133">
        <v>1</v>
      </c>
      <c r="H44" s="133">
        <v>11</v>
      </c>
      <c r="I44" s="133">
        <v>94</v>
      </c>
      <c r="J44" s="133"/>
      <c r="K44" s="133" t="s">
        <v>114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</row>
    <row r="45" spans="1:28" s="137" customFormat="1" ht="12">
      <c r="A45" s="133">
        <v>38</v>
      </c>
      <c r="B45" s="134" t="s">
        <v>149</v>
      </c>
      <c r="C45" s="134" t="s">
        <v>155</v>
      </c>
      <c r="D45" s="134" t="s">
        <v>149</v>
      </c>
      <c r="E45" s="134" t="s">
        <v>156</v>
      </c>
      <c r="F45" s="134">
        <v>46</v>
      </c>
      <c r="G45" s="133">
        <v>1</v>
      </c>
      <c r="H45" s="133">
        <v>11</v>
      </c>
      <c r="I45" s="133">
        <v>94</v>
      </c>
      <c r="J45" s="133"/>
      <c r="K45" s="133" t="s">
        <v>114</v>
      </c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</row>
    <row r="46" spans="1:28" s="137" customFormat="1" ht="12">
      <c r="A46" s="133">
        <v>39</v>
      </c>
      <c r="B46" s="134" t="s">
        <v>149</v>
      </c>
      <c r="C46" s="134" t="s">
        <v>156</v>
      </c>
      <c r="D46" s="134" t="s">
        <v>149</v>
      </c>
      <c r="E46" s="134" t="s">
        <v>157</v>
      </c>
      <c r="F46" s="134">
        <v>50</v>
      </c>
      <c r="G46" s="133">
        <v>1</v>
      </c>
      <c r="H46" s="133">
        <v>11</v>
      </c>
      <c r="I46" s="133">
        <v>94</v>
      </c>
      <c r="J46" s="133"/>
      <c r="K46" s="133" t="s">
        <v>114</v>
      </c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</row>
    <row r="47" spans="1:28" s="137" customFormat="1" ht="12">
      <c r="A47" s="133">
        <v>40</v>
      </c>
      <c r="B47" s="134" t="s">
        <v>149</v>
      </c>
      <c r="C47" s="134" t="s">
        <v>157</v>
      </c>
      <c r="D47" s="134" t="s">
        <v>149</v>
      </c>
      <c r="E47" s="134" t="s">
        <v>158</v>
      </c>
      <c r="F47" s="134">
        <v>51</v>
      </c>
      <c r="G47" s="133">
        <v>1</v>
      </c>
      <c r="H47" s="133">
        <v>11</v>
      </c>
      <c r="I47" s="133">
        <v>94</v>
      </c>
      <c r="J47" s="133"/>
      <c r="K47" s="133" t="s">
        <v>114</v>
      </c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</row>
    <row r="48" spans="1:28" s="137" customFormat="1" ht="12">
      <c r="A48" s="133">
        <v>41</v>
      </c>
      <c r="B48" s="134" t="s">
        <v>149</v>
      </c>
      <c r="C48" s="134" t="s">
        <v>158</v>
      </c>
      <c r="D48" s="134" t="s">
        <v>149</v>
      </c>
      <c r="E48" s="134" t="s">
        <v>159</v>
      </c>
      <c r="F48" s="134">
        <v>68</v>
      </c>
      <c r="G48" s="133">
        <v>1</v>
      </c>
      <c r="H48" s="133">
        <v>11</v>
      </c>
      <c r="I48" s="133">
        <v>94</v>
      </c>
      <c r="J48" s="133"/>
      <c r="K48" s="133" t="s">
        <v>114</v>
      </c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</row>
    <row r="49" spans="1:28" s="137" customFormat="1" ht="12">
      <c r="A49" s="133">
        <v>42</v>
      </c>
      <c r="B49" s="134" t="s">
        <v>149</v>
      </c>
      <c r="C49" s="134" t="s">
        <v>159</v>
      </c>
      <c r="D49" s="134" t="s">
        <v>149</v>
      </c>
      <c r="E49" s="134" t="s">
        <v>160</v>
      </c>
      <c r="F49" s="134">
        <v>70</v>
      </c>
      <c r="G49" s="133">
        <v>1</v>
      </c>
      <c r="H49" s="133">
        <v>11</v>
      </c>
      <c r="I49" s="133">
        <v>94</v>
      </c>
      <c r="J49" s="133"/>
      <c r="K49" s="133" t="s">
        <v>114</v>
      </c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</row>
    <row r="50" spans="1:28" s="137" customFormat="1" ht="12">
      <c r="A50" s="133">
        <v>43</v>
      </c>
      <c r="B50" s="134" t="s">
        <v>149</v>
      </c>
      <c r="C50" s="134" t="s">
        <v>160</v>
      </c>
      <c r="D50" s="134" t="s">
        <v>149</v>
      </c>
      <c r="E50" s="134" t="s">
        <v>161</v>
      </c>
      <c r="F50" s="134">
        <v>71</v>
      </c>
      <c r="G50" s="133">
        <v>1</v>
      </c>
      <c r="H50" s="133">
        <v>11</v>
      </c>
      <c r="I50" s="133">
        <v>94</v>
      </c>
      <c r="J50" s="133"/>
      <c r="K50" s="133" t="s">
        <v>114</v>
      </c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</row>
    <row r="51" spans="1:28" s="137" customFormat="1" ht="12">
      <c r="A51" s="133">
        <v>44</v>
      </c>
      <c r="B51" s="134" t="s">
        <v>149</v>
      </c>
      <c r="C51" s="134" t="s">
        <v>161</v>
      </c>
      <c r="D51" s="134" t="s">
        <v>162</v>
      </c>
      <c r="E51" s="134" t="s">
        <v>163</v>
      </c>
      <c r="F51" s="134">
        <v>50</v>
      </c>
      <c r="G51" s="133">
        <v>1</v>
      </c>
      <c r="H51" s="133">
        <v>11</v>
      </c>
      <c r="I51" s="133">
        <v>94</v>
      </c>
      <c r="J51" s="133"/>
      <c r="K51" s="133" t="s">
        <v>114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</row>
    <row r="52" spans="1:28" s="137" customFormat="1" ht="12">
      <c r="A52" s="133">
        <v>45</v>
      </c>
      <c r="B52" s="134" t="s">
        <v>162</v>
      </c>
      <c r="C52" s="134" t="s">
        <v>163</v>
      </c>
      <c r="D52" s="134" t="s">
        <v>162</v>
      </c>
      <c r="E52" s="134" t="s">
        <v>164</v>
      </c>
      <c r="F52" s="134">
        <v>43</v>
      </c>
      <c r="G52" s="133">
        <v>1</v>
      </c>
      <c r="H52" s="133">
        <v>11</v>
      </c>
      <c r="I52" s="133">
        <v>94</v>
      </c>
      <c r="J52" s="133"/>
      <c r="K52" s="133" t="s">
        <v>114</v>
      </c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</row>
    <row r="53" spans="1:28" s="137" customFormat="1" ht="12">
      <c r="A53" s="133">
        <v>46</v>
      </c>
      <c r="B53" s="134" t="s">
        <v>162</v>
      </c>
      <c r="C53" s="134" t="s">
        <v>164</v>
      </c>
      <c r="D53" s="134" t="s">
        <v>162</v>
      </c>
      <c r="E53" s="134" t="s">
        <v>165</v>
      </c>
      <c r="F53" s="134">
        <v>53</v>
      </c>
      <c r="G53" s="133">
        <v>1</v>
      </c>
      <c r="H53" s="133">
        <v>11</v>
      </c>
      <c r="I53" s="133">
        <v>94</v>
      </c>
      <c r="J53" s="133"/>
      <c r="K53" s="133" t="s">
        <v>114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</row>
    <row r="54" spans="1:28" s="137" customFormat="1" ht="12">
      <c r="A54" s="133">
        <v>47</v>
      </c>
      <c r="B54" s="134" t="s">
        <v>162</v>
      </c>
      <c r="C54" s="134" t="s">
        <v>165</v>
      </c>
      <c r="D54" s="134" t="s">
        <v>162</v>
      </c>
      <c r="E54" s="134" t="s">
        <v>166</v>
      </c>
      <c r="F54" s="134">
        <v>38</v>
      </c>
      <c r="G54" s="133">
        <v>1</v>
      </c>
      <c r="H54" s="133">
        <v>11</v>
      </c>
      <c r="I54" s="133">
        <v>94</v>
      </c>
      <c r="J54" s="133"/>
      <c r="K54" s="133" t="s">
        <v>114</v>
      </c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</row>
    <row r="55" spans="1:28" s="137" customFormat="1" ht="12">
      <c r="A55" s="133">
        <v>48</v>
      </c>
      <c r="B55" s="134" t="s">
        <v>162</v>
      </c>
      <c r="C55" s="134" t="s">
        <v>166</v>
      </c>
      <c r="D55" s="134" t="s">
        <v>162</v>
      </c>
      <c r="E55" s="134" t="s">
        <v>167</v>
      </c>
      <c r="F55" s="134">
        <v>54</v>
      </c>
      <c r="G55" s="133">
        <v>1</v>
      </c>
      <c r="H55" s="133">
        <v>11</v>
      </c>
      <c r="I55" s="133">
        <v>94</v>
      </c>
      <c r="J55" s="133"/>
      <c r="K55" s="133" t="s">
        <v>114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</row>
    <row r="56" spans="1:28" s="137" customFormat="1" ht="12">
      <c r="A56" s="133">
        <v>49</v>
      </c>
      <c r="B56" s="134" t="s">
        <v>162</v>
      </c>
      <c r="C56" s="134" t="s">
        <v>167</v>
      </c>
      <c r="D56" s="134" t="s">
        <v>162</v>
      </c>
      <c r="E56" s="134" t="s">
        <v>168</v>
      </c>
      <c r="F56" s="134">
        <v>43.5</v>
      </c>
      <c r="G56" s="133">
        <v>1</v>
      </c>
      <c r="H56" s="133">
        <v>11</v>
      </c>
      <c r="I56" s="133">
        <v>94</v>
      </c>
      <c r="J56" s="133"/>
      <c r="K56" s="133" t="s">
        <v>114</v>
      </c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</row>
    <row r="57" spans="1:28" s="137" customFormat="1" ht="12">
      <c r="A57" s="133">
        <v>50</v>
      </c>
      <c r="B57" s="134" t="s">
        <v>162</v>
      </c>
      <c r="C57" s="134" t="s">
        <v>168</v>
      </c>
      <c r="D57" s="134" t="s">
        <v>162</v>
      </c>
      <c r="E57" s="134" t="s">
        <v>169</v>
      </c>
      <c r="F57" s="134">
        <v>48</v>
      </c>
      <c r="G57" s="133">
        <v>1</v>
      </c>
      <c r="H57" s="133">
        <v>11</v>
      </c>
      <c r="I57" s="133">
        <v>94</v>
      </c>
      <c r="J57" s="133"/>
      <c r="K57" s="133" t="s">
        <v>114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</row>
    <row r="58" spans="1:28" s="137" customFormat="1" ht="12">
      <c r="A58" s="133">
        <v>51</v>
      </c>
      <c r="B58" s="134" t="s">
        <v>162</v>
      </c>
      <c r="C58" s="134" t="s">
        <v>169</v>
      </c>
      <c r="D58" s="134" t="s">
        <v>162</v>
      </c>
      <c r="E58" s="134" t="s">
        <v>170</v>
      </c>
      <c r="F58" s="134">
        <v>18</v>
      </c>
      <c r="G58" s="133">
        <v>1</v>
      </c>
      <c r="H58" s="133">
        <v>11</v>
      </c>
      <c r="I58" s="133">
        <v>94</v>
      </c>
      <c r="J58" s="133"/>
      <c r="K58" s="133" t="s">
        <v>114</v>
      </c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</row>
    <row r="59" spans="1:28" s="137" customFormat="1" ht="12">
      <c r="A59" s="133">
        <v>52</v>
      </c>
      <c r="B59" s="134" t="s">
        <v>162</v>
      </c>
      <c r="C59" s="134" t="s">
        <v>170</v>
      </c>
      <c r="D59" s="134" t="s">
        <v>162</v>
      </c>
      <c r="E59" s="134" t="s">
        <v>171</v>
      </c>
      <c r="F59" s="134">
        <v>24</v>
      </c>
      <c r="G59" s="133">
        <v>1</v>
      </c>
      <c r="H59" s="133">
        <v>11</v>
      </c>
      <c r="I59" s="133">
        <v>94</v>
      </c>
      <c r="J59" s="133"/>
      <c r="K59" s="133" t="s">
        <v>114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</row>
    <row r="60" spans="1:28" s="137" customFormat="1" ht="12">
      <c r="A60" s="133">
        <v>53</v>
      </c>
      <c r="B60" s="134" t="s">
        <v>162</v>
      </c>
      <c r="C60" s="134" t="s">
        <v>171</v>
      </c>
      <c r="D60" s="134" t="s">
        <v>162</v>
      </c>
      <c r="E60" s="134" t="s">
        <v>172</v>
      </c>
      <c r="F60" s="134">
        <v>14</v>
      </c>
      <c r="G60" s="133">
        <v>1</v>
      </c>
      <c r="H60" s="133">
        <v>11</v>
      </c>
      <c r="I60" s="133">
        <v>94</v>
      </c>
      <c r="J60" s="133"/>
      <c r="K60" s="133" t="s">
        <v>114</v>
      </c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</row>
    <row r="61" spans="1:28" s="137" customFormat="1" ht="24">
      <c r="A61" s="133">
        <v>54</v>
      </c>
      <c r="B61" s="134" t="s">
        <v>162</v>
      </c>
      <c r="C61" s="134" t="s">
        <v>172</v>
      </c>
      <c r="D61" s="134" t="s">
        <v>162</v>
      </c>
      <c r="E61" s="134" t="s">
        <v>173</v>
      </c>
      <c r="F61" s="134">
        <v>9</v>
      </c>
      <c r="G61" s="133">
        <v>1</v>
      </c>
      <c r="H61" s="133">
        <v>11</v>
      </c>
      <c r="I61" s="133">
        <v>94</v>
      </c>
      <c r="J61" s="133"/>
      <c r="K61" s="133" t="s">
        <v>114</v>
      </c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</row>
    <row r="62" spans="1:28" s="137" customFormat="1" ht="24">
      <c r="A62" s="133">
        <v>55</v>
      </c>
      <c r="B62" s="134" t="s">
        <v>162</v>
      </c>
      <c r="C62" s="134" t="s">
        <v>173</v>
      </c>
      <c r="D62" s="134" t="s">
        <v>162</v>
      </c>
      <c r="E62" s="134" t="s">
        <v>174</v>
      </c>
      <c r="F62" s="134">
        <v>11</v>
      </c>
      <c r="G62" s="133">
        <v>1</v>
      </c>
      <c r="H62" s="133">
        <v>11</v>
      </c>
      <c r="I62" s="133">
        <v>94</v>
      </c>
      <c r="J62" s="133"/>
      <c r="K62" s="133" t="s">
        <v>114</v>
      </c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</row>
    <row r="63" spans="1:28" s="137" customFormat="1" ht="24">
      <c r="A63" s="133">
        <v>56</v>
      </c>
      <c r="B63" s="134" t="s">
        <v>162</v>
      </c>
      <c r="C63" s="134" t="s">
        <v>174</v>
      </c>
      <c r="D63" s="134" t="s">
        <v>162</v>
      </c>
      <c r="E63" s="134" t="s">
        <v>175</v>
      </c>
      <c r="F63" s="134">
        <v>44</v>
      </c>
      <c r="G63" s="133">
        <v>1</v>
      </c>
      <c r="H63" s="133">
        <v>11</v>
      </c>
      <c r="I63" s="133">
        <v>94</v>
      </c>
      <c r="J63" s="133"/>
      <c r="K63" s="133" t="s">
        <v>114</v>
      </c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</row>
    <row r="64" spans="1:28" s="137" customFormat="1" ht="24">
      <c r="A64" s="133">
        <v>57</v>
      </c>
      <c r="B64" s="134" t="s">
        <v>162</v>
      </c>
      <c r="C64" s="134" t="s">
        <v>175</v>
      </c>
      <c r="D64" s="134" t="s">
        <v>162</v>
      </c>
      <c r="E64" s="134" t="s">
        <v>176</v>
      </c>
      <c r="F64" s="134">
        <v>58</v>
      </c>
      <c r="G64" s="133">
        <v>1</v>
      </c>
      <c r="H64" s="133">
        <v>11</v>
      </c>
      <c r="I64" s="133">
        <v>94</v>
      </c>
      <c r="J64" s="133"/>
      <c r="K64" s="133" t="s">
        <v>114</v>
      </c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</row>
    <row r="65" spans="1:28" s="137" customFormat="1" ht="24">
      <c r="A65" s="133">
        <v>58</v>
      </c>
      <c r="B65" s="134" t="s">
        <v>162</v>
      </c>
      <c r="C65" s="134" t="s">
        <v>176</v>
      </c>
      <c r="D65" s="134" t="s">
        <v>162</v>
      </c>
      <c r="E65" s="134" t="s">
        <v>177</v>
      </c>
      <c r="F65" s="134">
        <v>10</v>
      </c>
      <c r="G65" s="133">
        <v>1</v>
      </c>
      <c r="H65" s="133">
        <v>11</v>
      </c>
      <c r="I65" s="133">
        <v>94</v>
      </c>
      <c r="J65" s="133"/>
      <c r="K65" s="133" t="s">
        <v>114</v>
      </c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</row>
    <row r="66" spans="1:28" s="137" customFormat="1" ht="24">
      <c r="A66" s="133">
        <v>59</v>
      </c>
      <c r="B66" s="134" t="s">
        <v>162</v>
      </c>
      <c r="C66" s="134" t="s">
        <v>177</v>
      </c>
      <c r="D66" s="134" t="s">
        <v>162</v>
      </c>
      <c r="E66" s="134" t="s">
        <v>178</v>
      </c>
      <c r="F66" s="134">
        <v>17</v>
      </c>
      <c r="G66" s="133">
        <v>1</v>
      </c>
      <c r="H66" s="133">
        <v>11</v>
      </c>
      <c r="I66" s="133">
        <v>94</v>
      </c>
      <c r="J66" s="133"/>
      <c r="K66" s="133" t="s">
        <v>114</v>
      </c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</row>
    <row r="67" spans="1:28" s="137" customFormat="1" ht="24">
      <c r="A67" s="133">
        <v>60</v>
      </c>
      <c r="B67" s="134" t="s">
        <v>162</v>
      </c>
      <c r="C67" s="134" t="s">
        <v>178</v>
      </c>
      <c r="D67" s="134" t="s">
        <v>162</v>
      </c>
      <c r="E67" s="134" t="s">
        <v>179</v>
      </c>
      <c r="F67" s="134">
        <v>11</v>
      </c>
      <c r="G67" s="133">
        <v>1</v>
      </c>
      <c r="H67" s="133">
        <v>11</v>
      </c>
      <c r="I67" s="133">
        <v>94</v>
      </c>
      <c r="J67" s="133"/>
      <c r="K67" s="133" t="s">
        <v>114</v>
      </c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</row>
    <row r="68" spans="1:28" s="137" customFormat="1" ht="24">
      <c r="A68" s="133">
        <v>61</v>
      </c>
      <c r="B68" s="134" t="s">
        <v>162</v>
      </c>
      <c r="C68" s="134" t="s">
        <v>179</v>
      </c>
      <c r="D68" s="134" t="s">
        <v>162</v>
      </c>
      <c r="E68" s="134" t="s">
        <v>180</v>
      </c>
      <c r="F68" s="134">
        <v>60</v>
      </c>
      <c r="G68" s="133">
        <v>1</v>
      </c>
      <c r="H68" s="133">
        <v>11</v>
      </c>
      <c r="I68" s="133">
        <v>94</v>
      </c>
      <c r="J68" s="133"/>
      <c r="K68" s="133" t="s">
        <v>114</v>
      </c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</row>
    <row r="69" spans="1:28" s="137" customFormat="1" ht="24">
      <c r="A69" s="133">
        <v>62</v>
      </c>
      <c r="B69" s="134" t="s">
        <v>162</v>
      </c>
      <c r="C69" s="134" t="s">
        <v>180</v>
      </c>
      <c r="D69" s="134" t="s">
        <v>162</v>
      </c>
      <c r="E69" s="134" t="s">
        <v>181</v>
      </c>
      <c r="F69" s="134">
        <v>15</v>
      </c>
      <c r="G69" s="133">
        <v>1</v>
      </c>
      <c r="H69" s="133">
        <v>11</v>
      </c>
      <c r="I69" s="133">
        <v>94</v>
      </c>
      <c r="J69" s="133"/>
      <c r="K69" s="133" t="s">
        <v>114</v>
      </c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</row>
    <row r="70" spans="1:28" s="137" customFormat="1" ht="24">
      <c r="A70" s="133">
        <v>63</v>
      </c>
      <c r="B70" s="134" t="s">
        <v>162</v>
      </c>
      <c r="C70" s="134" t="s">
        <v>181</v>
      </c>
      <c r="D70" s="134" t="s">
        <v>162</v>
      </c>
      <c r="E70" s="134" t="s">
        <v>182</v>
      </c>
      <c r="F70" s="134">
        <v>26</v>
      </c>
      <c r="G70" s="133">
        <v>1</v>
      </c>
      <c r="H70" s="133">
        <v>11</v>
      </c>
      <c r="I70" s="133">
        <v>94</v>
      </c>
      <c r="J70" s="133"/>
      <c r="K70" s="133" t="s">
        <v>114</v>
      </c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</row>
    <row r="71" spans="1:28" s="137" customFormat="1" ht="24">
      <c r="A71" s="133">
        <v>64</v>
      </c>
      <c r="B71" s="134" t="s">
        <v>162</v>
      </c>
      <c r="C71" s="134" t="s">
        <v>182</v>
      </c>
      <c r="D71" s="134" t="s">
        <v>162</v>
      </c>
      <c r="E71" s="134" t="s">
        <v>183</v>
      </c>
      <c r="F71" s="134">
        <v>50</v>
      </c>
      <c r="G71" s="133">
        <v>1</v>
      </c>
      <c r="H71" s="133">
        <v>11</v>
      </c>
      <c r="I71" s="133">
        <v>94</v>
      </c>
      <c r="J71" s="133"/>
      <c r="K71" s="133" t="s">
        <v>114</v>
      </c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</row>
    <row r="72" spans="1:28" s="137" customFormat="1" ht="24">
      <c r="A72" s="133">
        <v>65</v>
      </c>
      <c r="B72" s="134" t="s">
        <v>162</v>
      </c>
      <c r="C72" s="134" t="s">
        <v>183</v>
      </c>
      <c r="D72" s="134" t="s">
        <v>184</v>
      </c>
      <c r="E72" s="134" t="s">
        <v>185</v>
      </c>
      <c r="F72" s="134">
        <v>33</v>
      </c>
      <c r="G72" s="133">
        <v>1</v>
      </c>
      <c r="H72" s="133">
        <v>11</v>
      </c>
      <c r="I72" s="133">
        <v>94</v>
      </c>
      <c r="J72" s="133"/>
      <c r="K72" s="133" t="s">
        <v>114</v>
      </c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</row>
    <row r="73" spans="1:28" s="137" customFormat="1" ht="24">
      <c r="A73" s="133">
        <v>66</v>
      </c>
      <c r="B73" s="134" t="s">
        <v>184</v>
      </c>
      <c r="C73" s="134" t="s">
        <v>185</v>
      </c>
      <c r="D73" s="134" t="s">
        <v>184</v>
      </c>
      <c r="E73" s="134" t="s">
        <v>186</v>
      </c>
      <c r="F73" s="134">
        <v>43</v>
      </c>
      <c r="G73" s="133">
        <v>1</v>
      </c>
      <c r="H73" s="133">
        <v>11</v>
      </c>
      <c r="I73" s="133">
        <v>94</v>
      </c>
      <c r="J73" s="133"/>
      <c r="K73" s="133" t="s">
        <v>114</v>
      </c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</row>
    <row r="74" spans="1:28" s="137" customFormat="1" ht="24">
      <c r="A74" s="133">
        <v>67</v>
      </c>
      <c r="B74" s="134" t="s">
        <v>184</v>
      </c>
      <c r="C74" s="134" t="s">
        <v>186</v>
      </c>
      <c r="D74" s="134" t="s">
        <v>184</v>
      </c>
      <c r="E74" s="134" t="s">
        <v>187</v>
      </c>
      <c r="F74" s="134">
        <v>57</v>
      </c>
      <c r="G74" s="133">
        <v>1</v>
      </c>
      <c r="H74" s="133">
        <v>11</v>
      </c>
      <c r="I74" s="133">
        <v>94</v>
      </c>
      <c r="J74" s="133"/>
      <c r="K74" s="133" t="s">
        <v>114</v>
      </c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</row>
    <row r="75" spans="1:28" s="137" customFormat="1" ht="24">
      <c r="A75" s="133">
        <v>68</v>
      </c>
      <c r="B75" s="134" t="s">
        <v>184</v>
      </c>
      <c r="C75" s="134" t="s">
        <v>187</v>
      </c>
      <c r="D75" s="134" t="s">
        <v>184</v>
      </c>
      <c r="E75" s="134" t="s">
        <v>188</v>
      </c>
      <c r="F75" s="134">
        <v>55</v>
      </c>
      <c r="G75" s="133">
        <v>1</v>
      </c>
      <c r="H75" s="133">
        <v>11</v>
      </c>
      <c r="I75" s="133">
        <v>94</v>
      </c>
      <c r="J75" s="133"/>
      <c r="K75" s="133" t="s">
        <v>114</v>
      </c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</row>
    <row r="76" spans="1:28" s="137" customFormat="1" ht="24">
      <c r="A76" s="133">
        <v>69</v>
      </c>
      <c r="B76" s="134" t="s">
        <v>184</v>
      </c>
      <c r="C76" s="134" t="s">
        <v>188</v>
      </c>
      <c r="D76" s="134" t="s">
        <v>184</v>
      </c>
      <c r="E76" s="134" t="s">
        <v>189</v>
      </c>
      <c r="F76" s="134">
        <v>35</v>
      </c>
      <c r="G76" s="133">
        <v>1</v>
      </c>
      <c r="H76" s="133">
        <v>11</v>
      </c>
      <c r="I76" s="133">
        <v>94</v>
      </c>
      <c r="J76" s="133"/>
      <c r="K76" s="133" t="s">
        <v>114</v>
      </c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</row>
    <row r="77" spans="1:28" s="137" customFormat="1" ht="12">
      <c r="A77" s="133"/>
      <c r="B77" s="134"/>
      <c r="C77" s="134"/>
      <c r="D77" s="134"/>
      <c r="E77" s="134"/>
      <c r="F77" s="134"/>
      <c r="G77" s="133"/>
      <c r="H77" s="133"/>
      <c r="I77" s="133"/>
      <c r="J77" s="133"/>
      <c r="K77" s="133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</row>
    <row r="78" spans="1:28" s="137" customFormat="1" ht="12">
      <c r="A78" s="133"/>
      <c r="B78" s="134"/>
      <c r="C78" s="134"/>
      <c r="D78" s="134" t="s">
        <v>190</v>
      </c>
      <c r="E78" s="134"/>
      <c r="F78" s="134"/>
      <c r="G78" s="133"/>
      <c r="H78" s="133"/>
      <c r="I78" s="133"/>
      <c r="J78" s="133"/>
      <c r="K78" s="133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</row>
    <row r="79" spans="1:28" s="137" customFormat="1" ht="12.75">
      <c r="A79" s="133">
        <v>70</v>
      </c>
      <c r="B79" s="138" t="s">
        <v>191</v>
      </c>
      <c r="C79" s="138" t="s">
        <v>145</v>
      </c>
      <c r="D79" s="138" t="s">
        <v>191</v>
      </c>
      <c r="E79" s="138" t="s">
        <v>192</v>
      </c>
      <c r="F79" s="138">
        <v>4</v>
      </c>
      <c r="G79" s="133">
        <v>1</v>
      </c>
      <c r="H79" s="133">
        <v>11</v>
      </c>
      <c r="I79" s="133">
        <v>94</v>
      </c>
      <c r="J79" s="133"/>
      <c r="K79" s="133" t="s">
        <v>114</v>
      </c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</row>
    <row r="80" spans="1:28" s="137" customFormat="1" ht="12.75">
      <c r="A80" s="133">
        <v>71</v>
      </c>
      <c r="B80" s="138" t="s">
        <v>191</v>
      </c>
      <c r="C80" s="138" t="s">
        <v>192</v>
      </c>
      <c r="D80" s="138" t="s">
        <v>191</v>
      </c>
      <c r="E80" s="138" t="s">
        <v>193</v>
      </c>
      <c r="F80" s="138">
        <v>80</v>
      </c>
      <c r="G80" s="133">
        <v>1</v>
      </c>
      <c r="H80" s="133">
        <v>11</v>
      </c>
      <c r="I80" s="133">
        <v>94</v>
      </c>
      <c r="J80" s="133"/>
      <c r="K80" s="133" t="s">
        <v>114</v>
      </c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</row>
    <row r="81" spans="1:28" s="137" customFormat="1" ht="12.75">
      <c r="A81" s="133">
        <v>72</v>
      </c>
      <c r="B81" s="138" t="s">
        <v>191</v>
      </c>
      <c r="C81" s="138" t="s">
        <v>193</v>
      </c>
      <c r="D81" s="138" t="s">
        <v>191</v>
      </c>
      <c r="E81" s="138" t="s">
        <v>194</v>
      </c>
      <c r="F81" s="138">
        <v>62.5</v>
      </c>
      <c r="G81" s="133">
        <v>1</v>
      </c>
      <c r="H81" s="133">
        <v>11</v>
      </c>
      <c r="I81" s="133">
        <v>94</v>
      </c>
      <c r="J81" s="133"/>
      <c r="K81" s="133" t="s">
        <v>114</v>
      </c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</row>
    <row r="82" spans="1:28" s="137" customFormat="1" ht="12.75">
      <c r="A82" s="133">
        <v>73</v>
      </c>
      <c r="B82" s="138" t="s">
        <v>191</v>
      </c>
      <c r="C82" s="138" t="s">
        <v>194</v>
      </c>
      <c r="D82" s="138" t="s">
        <v>191</v>
      </c>
      <c r="E82" s="138" t="s">
        <v>195</v>
      </c>
      <c r="F82" s="138">
        <v>74</v>
      </c>
      <c r="G82" s="133">
        <v>1</v>
      </c>
      <c r="H82" s="133">
        <v>11</v>
      </c>
      <c r="I82" s="133">
        <v>94</v>
      </c>
      <c r="J82" s="133"/>
      <c r="K82" s="133" t="s">
        <v>114</v>
      </c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</row>
    <row r="83" spans="1:28" s="137" customFormat="1" ht="12.75">
      <c r="A83" s="133">
        <v>74</v>
      </c>
      <c r="B83" s="138" t="s">
        <v>191</v>
      </c>
      <c r="C83" s="138" t="s">
        <v>195</v>
      </c>
      <c r="D83" s="138" t="s">
        <v>191</v>
      </c>
      <c r="E83" s="138" t="s">
        <v>196</v>
      </c>
      <c r="F83" s="138">
        <v>7</v>
      </c>
      <c r="G83" s="133">
        <v>1</v>
      </c>
      <c r="H83" s="133">
        <v>11</v>
      </c>
      <c r="I83" s="133">
        <v>94</v>
      </c>
      <c r="J83" s="133"/>
      <c r="K83" s="133" t="s">
        <v>114</v>
      </c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</row>
    <row r="84" spans="1:28" s="137" customFormat="1" ht="12.75">
      <c r="A84" s="133">
        <v>75</v>
      </c>
      <c r="B84" s="138" t="s">
        <v>191</v>
      </c>
      <c r="C84" s="138" t="s">
        <v>196</v>
      </c>
      <c r="D84" s="138" t="s">
        <v>191</v>
      </c>
      <c r="E84" s="138" t="s">
        <v>197</v>
      </c>
      <c r="F84" s="138">
        <v>29.3</v>
      </c>
      <c r="G84" s="133">
        <v>1</v>
      </c>
      <c r="H84" s="133">
        <v>11</v>
      </c>
      <c r="I84" s="133">
        <v>94</v>
      </c>
      <c r="J84" s="133"/>
      <c r="K84" s="133" t="s">
        <v>114</v>
      </c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</row>
    <row r="85" spans="1:28" s="137" customFormat="1" ht="12.75">
      <c r="A85" s="133">
        <v>76</v>
      </c>
      <c r="B85" s="138" t="s">
        <v>191</v>
      </c>
      <c r="C85" s="138" t="s">
        <v>197</v>
      </c>
      <c r="D85" s="138" t="s">
        <v>191</v>
      </c>
      <c r="E85" s="138" t="s">
        <v>198</v>
      </c>
      <c r="F85" s="138">
        <v>22</v>
      </c>
      <c r="G85" s="133">
        <v>1</v>
      </c>
      <c r="H85" s="133">
        <v>11</v>
      </c>
      <c r="I85" s="133">
        <v>94</v>
      </c>
      <c r="J85" s="133"/>
      <c r="K85" s="133" t="s">
        <v>114</v>
      </c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</row>
    <row r="86" spans="1:28" s="137" customFormat="1" ht="12.75">
      <c r="A86" s="133">
        <v>77</v>
      </c>
      <c r="B86" s="138" t="s">
        <v>199</v>
      </c>
      <c r="C86" s="138" t="s">
        <v>198</v>
      </c>
      <c r="D86" s="138" t="s">
        <v>199</v>
      </c>
      <c r="E86" s="138" t="s">
        <v>200</v>
      </c>
      <c r="F86" s="138">
        <v>27.4</v>
      </c>
      <c r="G86" s="133">
        <v>1</v>
      </c>
      <c r="H86" s="133">
        <v>11</v>
      </c>
      <c r="I86" s="133">
        <v>94</v>
      </c>
      <c r="J86" s="133"/>
      <c r="K86" s="133" t="s">
        <v>114</v>
      </c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</row>
    <row r="87" spans="1:28" s="137" customFormat="1" ht="12.75">
      <c r="A87" s="133">
        <v>78</v>
      </c>
      <c r="B87" s="138" t="s">
        <v>191</v>
      </c>
      <c r="C87" s="138" t="s">
        <v>200</v>
      </c>
      <c r="D87" s="138" t="s">
        <v>191</v>
      </c>
      <c r="E87" s="138" t="s">
        <v>201</v>
      </c>
      <c r="F87" s="138">
        <v>30.1</v>
      </c>
      <c r="G87" s="133">
        <v>1</v>
      </c>
      <c r="H87" s="133">
        <v>11</v>
      </c>
      <c r="I87" s="133">
        <v>94</v>
      </c>
      <c r="J87" s="133"/>
      <c r="K87" s="133" t="s">
        <v>114</v>
      </c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</row>
    <row r="88" spans="1:28" s="137" customFormat="1" ht="12.75">
      <c r="A88" s="133">
        <v>79</v>
      </c>
      <c r="B88" s="138" t="s">
        <v>191</v>
      </c>
      <c r="C88" s="138" t="s">
        <v>201</v>
      </c>
      <c r="D88" s="138" t="s">
        <v>191</v>
      </c>
      <c r="E88" s="138" t="s">
        <v>202</v>
      </c>
      <c r="F88" s="138">
        <v>47.8</v>
      </c>
      <c r="G88" s="133">
        <v>1</v>
      </c>
      <c r="H88" s="133">
        <v>11</v>
      </c>
      <c r="I88" s="133">
        <v>94</v>
      </c>
      <c r="J88" s="133"/>
      <c r="K88" s="133" t="s">
        <v>114</v>
      </c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</row>
    <row r="89" spans="1:28" s="137" customFormat="1" ht="12.75">
      <c r="A89" s="133">
        <v>80</v>
      </c>
      <c r="B89" s="138" t="s">
        <v>191</v>
      </c>
      <c r="C89" s="138" t="s">
        <v>202</v>
      </c>
      <c r="D89" s="138" t="s">
        <v>191</v>
      </c>
      <c r="E89" s="138" t="s">
        <v>203</v>
      </c>
      <c r="F89" s="138">
        <v>36</v>
      </c>
      <c r="G89" s="133">
        <v>1</v>
      </c>
      <c r="H89" s="133">
        <v>11</v>
      </c>
      <c r="I89" s="133">
        <v>94</v>
      </c>
      <c r="J89" s="133"/>
      <c r="K89" s="133" t="s">
        <v>114</v>
      </c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</row>
    <row r="90" spans="1:28" s="137" customFormat="1" ht="12.75">
      <c r="A90" s="133">
        <v>81</v>
      </c>
      <c r="B90" s="138" t="s">
        <v>191</v>
      </c>
      <c r="C90" s="138" t="s">
        <v>203</v>
      </c>
      <c r="D90" s="138" t="s">
        <v>191</v>
      </c>
      <c r="E90" s="138" t="s">
        <v>204</v>
      </c>
      <c r="F90" s="138">
        <v>37.7</v>
      </c>
      <c r="G90" s="133">
        <v>1</v>
      </c>
      <c r="H90" s="133">
        <v>11</v>
      </c>
      <c r="I90" s="133">
        <v>94</v>
      </c>
      <c r="J90" s="133"/>
      <c r="K90" s="133" t="s">
        <v>114</v>
      </c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</row>
    <row r="91" spans="1:28" s="137" customFormat="1" ht="12.75">
      <c r="A91" s="133">
        <v>82</v>
      </c>
      <c r="B91" s="138" t="s">
        <v>191</v>
      </c>
      <c r="C91" s="138" t="s">
        <v>204</v>
      </c>
      <c r="D91" s="138" t="s">
        <v>191</v>
      </c>
      <c r="E91" s="138" t="s">
        <v>205</v>
      </c>
      <c r="F91" s="138">
        <v>35.5</v>
      </c>
      <c r="G91" s="133">
        <v>1</v>
      </c>
      <c r="H91" s="133">
        <v>11</v>
      </c>
      <c r="I91" s="133">
        <v>94</v>
      </c>
      <c r="J91" s="133"/>
      <c r="K91" s="133" t="s">
        <v>114</v>
      </c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</row>
    <row r="92" spans="1:28" s="137" customFormat="1" ht="12.75">
      <c r="A92" s="133">
        <v>83</v>
      </c>
      <c r="B92" s="138" t="s">
        <v>191</v>
      </c>
      <c r="C92" s="138" t="s">
        <v>205</v>
      </c>
      <c r="D92" s="138" t="s">
        <v>191</v>
      </c>
      <c r="E92" s="138" t="s">
        <v>206</v>
      </c>
      <c r="F92" s="138">
        <v>48.1</v>
      </c>
      <c r="G92" s="133">
        <v>1</v>
      </c>
      <c r="H92" s="133">
        <v>11</v>
      </c>
      <c r="I92" s="133">
        <v>94</v>
      </c>
      <c r="J92" s="133"/>
      <c r="K92" s="133" t="s">
        <v>114</v>
      </c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</row>
    <row r="93" spans="1:28" s="137" customFormat="1" ht="12.75">
      <c r="A93" s="133">
        <v>84</v>
      </c>
      <c r="B93" s="138" t="s">
        <v>191</v>
      </c>
      <c r="C93" s="138" t="s">
        <v>206</v>
      </c>
      <c r="D93" s="138" t="s">
        <v>191</v>
      </c>
      <c r="E93" s="138" t="s">
        <v>207</v>
      </c>
      <c r="F93" s="138">
        <v>79.5</v>
      </c>
      <c r="G93" s="133">
        <v>1</v>
      </c>
      <c r="H93" s="133">
        <v>11</v>
      </c>
      <c r="I93" s="133">
        <v>94</v>
      </c>
      <c r="J93" s="133"/>
      <c r="K93" s="133" t="s">
        <v>114</v>
      </c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</row>
    <row r="94" spans="1:28" s="137" customFormat="1" ht="12.75">
      <c r="A94" s="133">
        <v>85</v>
      </c>
      <c r="B94" s="138" t="s">
        <v>191</v>
      </c>
      <c r="C94" s="138" t="s">
        <v>207</v>
      </c>
      <c r="D94" s="138" t="s">
        <v>191</v>
      </c>
      <c r="E94" s="138" t="s">
        <v>208</v>
      </c>
      <c r="F94" s="138">
        <v>8.9</v>
      </c>
      <c r="G94" s="133">
        <v>1</v>
      </c>
      <c r="H94" s="133">
        <v>11</v>
      </c>
      <c r="I94" s="133">
        <v>94</v>
      </c>
      <c r="J94" s="133"/>
      <c r="K94" s="133" t="s">
        <v>114</v>
      </c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</row>
    <row r="95" spans="1:28" s="137" customFormat="1" ht="12.75">
      <c r="A95" s="133">
        <v>86</v>
      </c>
      <c r="B95" s="138" t="s">
        <v>191</v>
      </c>
      <c r="C95" s="138" t="s">
        <v>208</v>
      </c>
      <c r="D95" s="138" t="s">
        <v>191</v>
      </c>
      <c r="E95" s="138" t="s">
        <v>209</v>
      </c>
      <c r="F95" s="138">
        <v>67.4</v>
      </c>
      <c r="G95" s="133">
        <v>1</v>
      </c>
      <c r="H95" s="133">
        <v>11</v>
      </c>
      <c r="I95" s="133">
        <v>94</v>
      </c>
      <c r="J95" s="133"/>
      <c r="K95" s="133" t="s">
        <v>114</v>
      </c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</row>
    <row r="96" spans="1:28" s="137" customFormat="1" ht="12.75">
      <c r="A96" s="133">
        <v>87</v>
      </c>
      <c r="B96" s="138" t="s">
        <v>191</v>
      </c>
      <c r="C96" s="138" t="s">
        <v>209</v>
      </c>
      <c r="D96" s="138" t="s">
        <v>191</v>
      </c>
      <c r="E96" s="138" t="s">
        <v>210</v>
      </c>
      <c r="F96" s="138">
        <v>9</v>
      </c>
      <c r="G96" s="133">
        <v>1</v>
      </c>
      <c r="H96" s="133">
        <v>11</v>
      </c>
      <c r="I96" s="133">
        <v>94</v>
      </c>
      <c r="J96" s="133"/>
      <c r="K96" s="133" t="s">
        <v>114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</row>
    <row r="97" spans="1:28" s="137" customFormat="1" ht="12.75">
      <c r="A97" s="133">
        <v>88</v>
      </c>
      <c r="B97" s="138" t="s">
        <v>211</v>
      </c>
      <c r="C97" s="138" t="s">
        <v>210</v>
      </c>
      <c r="D97" s="138" t="s">
        <v>211</v>
      </c>
      <c r="E97" s="138" t="s">
        <v>212</v>
      </c>
      <c r="F97" s="138">
        <v>54</v>
      </c>
      <c r="G97" s="133">
        <v>1</v>
      </c>
      <c r="H97" s="133">
        <v>11</v>
      </c>
      <c r="I97" s="133">
        <v>94</v>
      </c>
      <c r="J97" s="133"/>
      <c r="K97" s="133" t="s">
        <v>114</v>
      </c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</row>
    <row r="98" spans="1:28" s="137" customFormat="1" ht="12.75">
      <c r="A98" s="133">
        <v>89</v>
      </c>
      <c r="B98" s="138" t="s">
        <v>211</v>
      </c>
      <c r="C98" s="138" t="s">
        <v>212</v>
      </c>
      <c r="D98" s="138" t="s">
        <v>211</v>
      </c>
      <c r="E98" s="138" t="s">
        <v>213</v>
      </c>
      <c r="F98" s="138">
        <v>45</v>
      </c>
      <c r="G98" s="133">
        <v>1</v>
      </c>
      <c r="H98" s="133">
        <v>11</v>
      </c>
      <c r="I98" s="133">
        <v>94</v>
      </c>
      <c r="J98" s="133"/>
      <c r="K98" s="133" t="s">
        <v>114</v>
      </c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</row>
    <row r="99" spans="1:28" s="137" customFormat="1" ht="12.75">
      <c r="A99" s="133">
        <v>90</v>
      </c>
      <c r="B99" s="138" t="s">
        <v>211</v>
      </c>
      <c r="C99" s="138" t="s">
        <v>213</v>
      </c>
      <c r="D99" s="138" t="s">
        <v>211</v>
      </c>
      <c r="E99" s="138" t="s">
        <v>214</v>
      </c>
      <c r="F99" s="138">
        <v>63</v>
      </c>
      <c r="G99" s="133">
        <v>1</v>
      </c>
      <c r="H99" s="133">
        <v>11</v>
      </c>
      <c r="I99" s="133">
        <v>94</v>
      </c>
      <c r="J99" s="133"/>
      <c r="K99" s="133" t="s">
        <v>114</v>
      </c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</row>
    <row r="100" spans="1:28" s="137" customFormat="1" ht="12.75">
      <c r="A100" s="133">
        <v>91</v>
      </c>
      <c r="B100" s="138" t="s">
        <v>211</v>
      </c>
      <c r="C100" s="138" t="s">
        <v>214</v>
      </c>
      <c r="D100" s="138" t="s">
        <v>211</v>
      </c>
      <c r="E100" s="138" t="s">
        <v>215</v>
      </c>
      <c r="F100" s="138">
        <v>27</v>
      </c>
      <c r="G100" s="133">
        <v>1</v>
      </c>
      <c r="H100" s="133">
        <v>11</v>
      </c>
      <c r="I100" s="133">
        <v>94</v>
      </c>
      <c r="J100" s="133"/>
      <c r="K100" s="133" t="s">
        <v>114</v>
      </c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</row>
    <row r="101" spans="1:28" s="137" customFormat="1" ht="12.75">
      <c r="A101" s="133">
        <v>92</v>
      </c>
      <c r="B101" s="138" t="s">
        <v>216</v>
      </c>
      <c r="C101" s="138" t="s">
        <v>215</v>
      </c>
      <c r="D101" s="138" t="s">
        <v>216</v>
      </c>
      <c r="E101" s="138" t="s">
        <v>217</v>
      </c>
      <c r="F101" s="138">
        <v>16</v>
      </c>
      <c r="G101" s="133">
        <v>1</v>
      </c>
      <c r="H101" s="133">
        <v>11</v>
      </c>
      <c r="I101" s="133">
        <v>94</v>
      </c>
      <c r="J101" s="133"/>
      <c r="K101" s="133" t="s">
        <v>114</v>
      </c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</row>
    <row r="102" spans="1:28" s="137" customFormat="1" ht="12.75">
      <c r="A102" s="133">
        <v>93</v>
      </c>
      <c r="B102" s="138" t="s">
        <v>218</v>
      </c>
      <c r="C102" s="138" t="s">
        <v>217</v>
      </c>
      <c r="D102" s="138" t="s">
        <v>218</v>
      </c>
      <c r="E102" s="138" t="s">
        <v>219</v>
      </c>
      <c r="F102" s="138">
        <v>10</v>
      </c>
      <c r="G102" s="133">
        <v>1</v>
      </c>
      <c r="H102" s="133">
        <v>11</v>
      </c>
      <c r="I102" s="133">
        <v>94</v>
      </c>
      <c r="J102" s="133"/>
      <c r="K102" s="133" t="s">
        <v>114</v>
      </c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</row>
    <row r="103" spans="1:28" s="137" customFormat="1" ht="12.75">
      <c r="A103" s="133">
        <v>94</v>
      </c>
      <c r="B103" s="138" t="s">
        <v>218</v>
      </c>
      <c r="C103" s="138" t="s">
        <v>219</v>
      </c>
      <c r="D103" s="138" t="s">
        <v>218</v>
      </c>
      <c r="E103" s="138" t="s">
        <v>220</v>
      </c>
      <c r="F103" s="138">
        <v>47</v>
      </c>
      <c r="G103" s="133">
        <v>1</v>
      </c>
      <c r="H103" s="133">
        <v>11</v>
      </c>
      <c r="I103" s="133">
        <v>94</v>
      </c>
      <c r="J103" s="133"/>
      <c r="K103" s="133" t="s">
        <v>114</v>
      </c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</row>
    <row r="104" spans="1:28" s="137" customFormat="1" ht="12.75">
      <c r="A104" s="133">
        <v>95</v>
      </c>
      <c r="B104" s="138" t="s">
        <v>218</v>
      </c>
      <c r="C104" s="138" t="s">
        <v>220</v>
      </c>
      <c r="D104" s="138" t="s">
        <v>218</v>
      </c>
      <c r="E104" s="138" t="s">
        <v>221</v>
      </c>
      <c r="F104" s="138">
        <v>78</v>
      </c>
      <c r="G104" s="133">
        <v>1</v>
      </c>
      <c r="H104" s="133">
        <v>11</v>
      </c>
      <c r="I104" s="133">
        <v>94</v>
      </c>
      <c r="J104" s="133"/>
      <c r="K104" s="133" t="s">
        <v>114</v>
      </c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</row>
    <row r="105" spans="1:28" s="137" customFormat="1" ht="12.75">
      <c r="A105" s="133">
        <v>96</v>
      </c>
      <c r="B105" s="138" t="s">
        <v>218</v>
      </c>
      <c r="C105" s="138" t="s">
        <v>221</v>
      </c>
      <c r="D105" s="138" t="s">
        <v>218</v>
      </c>
      <c r="E105" s="138" t="s">
        <v>222</v>
      </c>
      <c r="F105" s="138">
        <v>14</v>
      </c>
      <c r="G105" s="133">
        <v>1</v>
      </c>
      <c r="H105" s="133">
        <v>11</v>
      </c>
      <c r="I105" s="133">
        <v>94</v>
      </c>
      <c r="J105" s="133"/>
      <c r="K105" s="133" t="s">
        <v>114</v>
      </c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</row>
    <row r="106" spans="1:28" s="137" customFormat="1" ht="12.75">
      <c r="A106" s="133">
        <v>97</v>
      </c>
      <c r="B106" s="138" t="s">
        <v>223</v>
      </c>
      <c r="C106" s="138" t="s">
        <v>222</v>
      </c>
      <c r="D106" s="138" t="s">
        <v>223</v>
      </c>
      <c r="E106" s="138" t="s">
        <v>224</v>
      </c>
      <c r="F106" s="138">
        <v>40</v>
      </c>
      <c r="G106" s="133">
        <v>1</v>
      </c>
      <c r="H106" s="133">
        <v>11</v>
      </c>
      <c r="I106" s="133">
        <v>94</v>
      </c>
      <c r="J106" s="133"/>
      <c r="K106" s="133" t="s">
        <v>114</v>
      </c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</row>
    <row r="107" spans="1:28" s="137" customFormat="1" ht="12.75">
      <c r="A107" s="133">
        <v>98</v>
      </c>
      <c r="B107" s="138" t="s">
        <v>223</v>
      </c>
      <c r="C107" s="138" t="s">
        <v>224</v>
      </c>
      <c r="D107" s="138" t="s">
        <v>223</v>
      </c>
      <c r="E107" s="138" t="s">
        <v>225</v>
      </c>
      <c r="F107" s="138">
        <v>15</v>
      </c>
      <c r="G107" s="133">
        <v>1</v>
      </c>
      <c r="H107" s="133">
        <v>11</v>
      </c>
      <c r="I107" s="133">
        <v>94</v>
      </c>
      <c r="J107" s="133"/>
      <c r="K107" s="133" t="s">
        <v>114</v>
      </c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</row>
    <row r="108" spans="1:28" s="137" customFormat="1" ht="12.75">
      <c r="A108" s="133">
        <v>99</v>
      </c>
      <c r="B108" s="138" t="s">
        <v>223</v>
      </c>
      <c r="C108" s="138" t="s">
        <v>225</v>
      </c>
      <c r="D108" s="138" t="s">
        <v>223</v>
      </c>
      <c r="E108" s="138" t="s">
        <v>226</v>
      </c>
      <c r="F108" s="138">
        <v>35</v>
      </c>
      <c r="G108" s="133">
        <v>1</v>
      </c>
      <c r="H108" s="133">
        <v>11</v>
      </c>
      <c r="I108" s="133">
        <v>94</v>
      </c>
      <c r="J108" s="133"/>
      <c r="K108" s="133" t="s">
        <v>114</v>
      </c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</row>
    <row r="109" spans="1:28" s="137" customFormat="1" ht="12.75">
      <c r="A109" s="133">
        <v>100</v>
      </c>
      <c r="B109" s="138" t="s">
        <v>223</v>
      </c>
      <c r="C109" s="138" t="s">
        <v>226</v>
      </c>
      <c r="D109" s="138" t="s">
        <v>223</v>
      </c>
      <c r="E109" s="138" t="s">
        <v>227</v>
      </c>
      <c r="F109" s="138">
        <v>49</v>
      </c>
      <c r="G109" s="133">
        <v>1</v>
      </c>
      <c r="H109" s="133">
        <v>11</v>
      </c>
      <c r="I109" s="133">
        <v>94</v>
      </c>
      <c r="J109" s="133"/>
      <c r="K109" s="133" t="s">
        <v>114</v>
      </c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</row>
    <row r="110" spans="1:28" s="137" customFormat="1" ht="12.75">
      <c r="A110" s="133">
        <v>101</v>
      </c>
      <c r="B110" s="138" t="s">
        <v>223</v>
      </c>
      <c r="C110" s="138" t="s">
        <v>227</v>
      </c>
      <c r="D110" s="138" t="s">
        <v>223</v>
      </c>
      <c r="E110" s="138" t="s">
        <v>228</v>
      </c>
      <c r="F110" s="138">
        <v>18.5</v>
      </c>
      <c r="G110" s="133">
        <v>1</v>
      </c>
      <c r="H110" s="133">
        <v>11</v>
      </c>
      <c r="I110" s="133">
        <v>94</v>
      </c>
      <c r="J110" s="133"/>
      <c r="K110" s="133" t="s">
        <v>114</v>
      </c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</row>
    <row r="111" spans="1:28" s="137" customFormat="1" ht="12.75">
      <c r="A111" s="133">
        <v>102</v>
      </c>
      <c r="B111" s="138" t="s">
        <v>229</v>
      </c>
      <c r="C111" s="138" t="s">
        <v>228</v>
      </c>
      <c r="D111" s="138" t="s">
        <v>229</v>
      </c>
      <c r="E111" s="138" t="s">
        <v>230</v>
      </c>
      <c r="F111" s="138">
        <v>17</v>
      </c>
      <c r="G111" s="133">
        <v>1</v>
      </c>
      <c r="H111" s="133">
        <v>11</v>
      </c>
      <c r="I111" s="133">
        <v>94</v>
      </c>
      <c r="J111" s="133"/>
      <c r="K111" s="133" t="s">
        <v>114</v>
      </c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</row>
    <row r="112" spans="1:28" s="137" customFormat="1" ht="12.75">
      <c r="A112" s="133">
        <v>103</v>
      </c>
      <c r="B112" s="138" t="s">
        <v>231</v>
      </c>
      <c r="C112" s="138" t="s">
        <v>230</v>
      </c>
      <c r="D112" s="138" t="s">
        <v>231</v>
      </c>
      <c r="E112" s="138" t="s">
        <v>232</v>
      </c>
      <c r="F112" s="138">
        <v>6</v>
      </c>
      <c r="G112" s="133">
        <v>1</v>
      </c>
      <c r="H112" s="133">
        <v>11</v>
      </c>
      <c r="I112" s="133">
        <v>94</v>
      </c>
      <c r="J112" s="133"/>
      <c r="K112" s="133" t="s">
        <v>114</v>
      </c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</row>
    <row r="113" spans="1:28" s="137" customFormat="1" ht="12.75">
      <c r="A113" s="133">
        <v>104</v>
      </c>
      <c r="B113" s="138" t="s">
        <v>231</v>
      </c>
      <c r="C113" s="138" t="s">
        <v>232</v>
      </c>
      <c r="D113" s="138" t="s">
        <v>231</v>
      </c>
      <c r="E113" s="138" t="s">
        <v>233</v>
      </c>
      <c r="F113" s="138">
        <v>45</v>
      </c>
      <c r="G113" s="133">
        <v>1</v>
      </c>
      <c r="H113" s="133">
        <v>11</v>
      </c>
      <c r="I113" s="133">
        <v>94</v>
      </c>
      <c r="J113" s="133"/>
      <c r="K113" s="133" t="s">
        <v>114</v>
      </c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</row>
    <row r="114" spans="1:28" s="137" customFormat="1" ht="12.75">
      <c r="A114" s="133">
        <v>105</v>
      </c>
      <c r="B114" s="138" t="s">
        <v>231</v>
      </c>
      <c r="C114" s="138" t="s">
        <v>233</v>
      </c>
      <c r="D114" s="138" t="s">
        <v>231</v>
      </c>
      <c r="E114" s="138" t="s">
        <v>234</v>
      </c>
      <c r="F114" s="138">
        <v>12</v>
      </c>
      <c r="G114" s="133">
        <v>1</v>
      </c>
      <c r="H114" s="133">
        <v>11</v>
      </c>
      <c r="I114" s="133">
        <v>94</v>
      </c>
      <c r="J114" s="133"/>
      <c r="K114" s="133" t="s">
        <v>114</v>
      </c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</row>
    <row r="115" spans="1:28" s="137" customFormat="1" ht="12.75">
      <c r="A115" s="133">
        <v>106</v>
      </c>
      <c r="B115" s="138" t="s">
        <v>231</v>
      </c>
      <c r="C115" s="138" t="s">
        <v>234</v>
      </c>
      <c r="D115" s="138" t="s">
        <v>231</v>
      </c>
      <c r="E115" s="138" t="s">
        <v>235</v>
      </c>
      <c r="F115" s="138">
        <v>11</v>
      </c>
      <c r="G115" s="133">
        <v>1</v>
      </c>
      <c r="H115" s="133">
        <v>11</v>
      </c>
      <c r="I115" s="133">
        <v>94</v>
      </c>
      <c r="J115" s="133"/>
      <c r="K115" s="133" t="s">
        <v>114</v>
      </c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</row>
    <row r="116" spans="1:28" s="137" customFormat="1" ht="12.75">
      <c r="A116" s="133">
        <v>107</v>
      </c>
      <c r="B116" s="138" t="s">
        <v>231</v>
      </c>
      <c r="C116" s="138" t="s">
        <v>235</v>
      </c>
      <c r="D116" s="138" t="s">
        <v>231</v>
      </c>
      <c r="E116" s="138" t="s">
        <v>236</v>
      </c>
      <c r="F116" s="138">
        <v>51</v>
      </c>
      <c r="G116" s="133">
        <v>1</v>
      </c>
      <c r="H116" s="133">
        <v>11</v>
      </c>
      <c r="I116" s="133">
        <v>94</v>
      </c>
      <c r="J116" s="133"/>
      <c r="K116" s="133" t="s">
        <v>114</v>
      </c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</row>
    <row r="117" spans="1:28" s="137" customFormat="1" ht="12.75">
      <c r="A117" s="133">
        <v>108</v>
      </c>
      <c r="B117" s="138" t="s">
        <v>231</v>
      </c>
      <c r="C117" s="138" t="s">
        <v>236</v>
      </c>
      <c r="D117" s="138" t="s">
        <v>231</v>
      </c>
      <c r="E117" s="138" t="s">
        <v>237</v>
      </c>
      <c r="F117" s="138">
        <v>33</v>
      </c>
      <c r="G117" s="133">
        <v>1</v>
      </c>
      <c r="H117" s="133">
        <v>11</v>
      </c>
      <c r="I117" s="133">
        <v>94</v>
      </c>
      <c r="J117" s="133"/>
      <c r="K117" s="133" t="s">
        <v>114</v>
      </c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</row>
    <row r="118" spans="1:28" s="137" customFormat="1" ht="12.75">
      <c r="A118" s="133">
        <v>109</v>
      </c>
      <c r="B118" s="138" t="s">
        <v>231</v>
      </c>
      <c r="C118" s="138" t="s">
        <v>237</v>
      </c>
      <c r="D118" s="138" t="s">
        <v>231</v>
      </c>
      <c r="E118" s="138" t="s">
        <v>238</v>
      </c>
      <c r="F118" s="138">
        <v>86</v>
      </c>
      <c r="G118" s="133">
        <v>1</v>
      </c>
      <c r="H118" s="133">
        <v>11</v>
      </c>
      <c r="I118" s="133">
        <v>94</v>
      </c>
      <c r="J118" s="133"/>
      <c r="K118" s="133" t="s">
        <v>114</v>
      </c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</row>
    <row r="119" spans="1:28" s="137" customFormat="1" ht="12.75">
      <c r="A119" s="133">
        <v>110</v>
      </c>
      <c r="B119" s="138" t="s">
        <v>231</v>
      </c>
      <c r="C119" s="138" t="s">
        <v>238</v>
      </c>
      <c r="D119" s="138" t="s">
        <v>231</v>
      </c>
      <c r="E119" s="138" t="s">
        <v>239</v>
      </c>
      <c r="F119" s="138">
        <v>25</v>
      </c>
      <c r="G119" s="133">
        <v>1</v>
      </c>
      <c r="H119" s="133">
        <v>11</v>
      </c>
      <c r="I119" s="133">
        <v>94</v>
      </c>
      <c r="J119" s="133"/>
      <c r="K119" s="133" t="s">
        <v>114</v>
      </c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</row>
    <row r="120" spans="1:28" s="137" customFormat="1" ht="12.75">
      <c r="A120" s="133">
        <v>111</v>
      </c>
      <c r="B120" s="138" t="s">
        <v>231</v>
      </c>
      <c r="C120" s="138" t="s">
        <v>239</v>
      </c>
      <c r="D120" s="138" t="s">
        <v>231</v>
      </c>
      <c r="E120" s="138" t="s">
        <v>240</v>
      </c>
      <c r="F120" s="138">
        <v>36</v>
      </c>
      <c r="G120" s="133">
        <v>1</v>
      </c>
      <c r="H120" s="133">
        <v>11</v>
      </c>
      <c r="I120" s="133">
        <v>94</v>
      </c>
      <c r="J120" s="133"/>
      <c r="K120" s="133" t="s">
        <v>114</v>
      </c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</row>
    <row r="121" spans="1:28" s="137" customFormat="1" ht="12.75">
      <c r="A121" s="133">
        <v>112</v>
      </c>
      <c r="B121" s="138" t="s">
        <v>231</v>
      </c>
      <c r="C121" s="138" t="s">
        <v>240</v>
      </c>
      <c r="D121" s="138" t="s">
        <v>231</v>
      </c>
      <c r="E121" s="138" t="s">
        <v>241</v>
      </c>
      <c r="F121" s="138">
        <v>32</v>
      </c>
      <c r="G121" s="133">
        <v>1</v>
      </c>
      <c r="H121" s="133">
        <v>11</v>
      </c>
      <c r="I121" s="133">
        <v>94</v>
      </c>
      <c r="J121" s="133"/>
      <c r="K121" s="133" t="s">
        <v>114</v>
      </c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</row>
    <row r="122" spans="1:28" s="137" customFormat="1" ht="12.75">
      <c r="A122" s="133">
        <v>113</v>
      </c>
      <c r="B122" s="138" t="s">
        <v>231</v>
      </c>
      <c r="C122" s="138" t="s">
        <v>241</v>
      </c>
      <c r="D122" s="138" t="s">
        <v>231</v>
      </c>
      <c r="E122" s="138" t="s">
        <v>242</v>
      </c>
      <c r="F122" s="138">
        <v>15</v>
      </c>
      <c r="G122" s="133">
        <v>1</v>
      </c>
      <c r="H122" s="133">
        <v>11</v>
      </c>
      <c r="I122" s="133">
        <v>94</v>
      </c>
      <c r="J122" s="133"/>
      <c r="K122" s="133" t="s">
        <v>114</v>
      </c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</row>
    <row r="123" spans="1:28" s="137" customFormat="1" ht="12.75">
      <c r="A123" s="133">
        <v>114</v>
      </c>
      <c r="B123" s="138" t="s">
        <v>231</v>
      </c>
      <c r="C123" s="138" t="s">
        <v>242</v>
      </c>
      <c r="D123" s="138" t="s">
        <v>231</v>
      </c>
      <c r="E123" s="138" t="s">
        <v>243</v>
      </c>
      <c r="F123" s="138">
        <v>48</v>
      </c>
      <c r="G123" s="133">
        <v>1</v>
      </c>
      <c r="H123" s="133">
        <v>11</v>
      </c>
      <c r="I123" s="133">
        <v>94</v>
      </c>
      <c r="J123" s="133"/>
      <c r="K123" s="133" t="s">
        <v>114</v>
      </c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</row>
    <row r="124" spans="1:28" s="137" customFormat="1" ht="12.75">
      <c r="A124" s="133">
        <v>115</v>
      </c>
      <c r="B124" s="138" t="s">
        <v>231</v>
      </c>
      <c r="C124" s="138" t="s">
        <v>243</v>
      </c>
      <c r="D124" s="138" t="s">
        <v>231</v>
      </c>
      <c r="E124" s="138" t="s">
        <v>244</v>
      </c>
      <c r="F124" s="138">
        <v>112</v>
      </c>
      <c r="G124" s="133">
        <v>1</v>
      </c>
      <c r="H124" s="133">
        <v>11</v>
      </c>
      <c r="I124" s="133">
        <v>94</v>
      </c>
      <c r="J124" s="133"/>
      <c r="K124" s="133" t="s">
        <v>114</v>
      </c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</row>
    <row r="125" spans="1:28" s="137" customFormat="1" ht="12.75">
      <c r="A125" s="133">
        <v>116</v>
      </c>
      <c r="B125" s="138" t="s">
        <v>231</v>
      </c>
      <c r="C125" s="138" t="s">
        <v>244</v>
      </c>
      <c r="D125" s="138" t="s">
        <v>231</v>
      </c>
      <c r="E125" s="138" t="s">
        <v>245</v>
      </c>
      <c r="F125" s="138">
        <v>55</v>
      </c>
      <c r="G125" s="133">
        <v>1</v>
      </c>
      <c r="H125" s="133">
        <v>11</v>
      </c>
      <c r="I125" s="133">
        <v>94</v>
      </c>
      <c r="J125" s="133"/>
      <c r="K125" s="133" t="s">
        <v>114</v>
      </c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</row>
    <row r="126" spans="1:28" s="137" customFormat="1" ht="12.75">
      <c r="A126" s="133">
        <v>117</v>
      </c>
      <c r="B126" s="138" t="s">
        <v>231</v>
      </c>
      <c r="C126" s="138" t="s">
        <v>245</v>
      </c>
      <c r="D126" s="138" t="s">
        <v>231</v>
      </c>
      <c r="E126" s="138" t="s">
        <v>246</v>
      </c>
      <c r="F126" s="138">
        <v>46</v>
      </c>
      <c r="G126" s="133">
        <v>1</v>
      </c>
      <c r="H126" s="133">
        <v>11</v>
      </c>
      <c r="I126" s="133">
        <v>94</v>
      </c>
      <c r="J126" s="133"/>
      <c r="K126" s="133" t="s">
        <v>114</v>
      </c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</row>
    <row r="127" spans="1:28" s="137" customFormat="1" ht="12.75">
      <c r="A127" s="133">
        <v>118</v>
      </c>
      <c r="B127" s="138" t="s">
        <v>231</v>
      </c>
      <c r="C127" s="138" t="s">
        <v>246</v>
      </c>
      <c r="D127" s="138" t="s">
        <v>231</v>
      </c>
      <c r="E127" s="138" t="s">
        <v>247</v>
      </c>
      <c r="F127" s="138">
        <v>86</v>
      </c>
      <c r="G127" s="133">
        <v>1</v>
      </c>
      <c r="H127" s="133">
        <v>11</v>
      </c>
      <c r="I127" s="133">
        <v>94</v>
      </c>
      <c r="J127" s="133"/>
      <c r="K127" s="133" t="s">
        <v>114</v>
      </c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</row>
    <row r="128" spans="1:28" s="137" customFormat="1" ht="12.75">
      <c r="A128" s="133">
        <v>119</v>
      </c>
      <c r="B128" s="138" t="s">
        <v>231</v>
      </c>
      <c r="C128" s="138" t="s">
        <v>247</v>
      </c>
      <c r="D128" s="138" t="s">
        <v>231</v>
      </c>
      <c r="E128" s="138" t="s">
        <v>248</v>
      </c>
      <c r="F128" s="138">
        <v>35</v>
      </c>
      <c r="G128" s="133">
        <v>1</v>
      </c>
      <c r="H128" s="133">
        <v>11</v>
      </c>
      <c r="I128" s="133">
        <v>94</v>
      </c>
      <c r="J128" s="133"/>
      <c r="K128" s="133" t="s">
        <v>114</v>
      </c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</row>
    <row r="129" spans="1:28" s="137" customFormat="1" ht="12.75">
      <c r="A129" s="133">
        <v>120</v>
      </c>
      <c r="B129" s="138" t="s">
        <v>231</v>
      </c>
      <c r="C129" s="138" t="s">
        <v>248</v>
      </c>
      <c r="D129" s="138" t="s">
        <v>231</v>
      </c>
      <c r="E129" s="138" t="s">
        <v>249</v>
      </c>
      <c r="F129" s="138">
        <v>21</v>
      </c>
      <c r="G129" s="133">
        <v>1</v>
      </c>
      <c r="H129" s="133">
        <v>11</v>
      </c>
      <c r="I129" s="133">
        <v>94</v>
      </c>
      <c r="J129" s="133"/>
      <c r="K129" s="133" t="s">
        <v>114</v>
      </c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</row>
    <row r="130" spans="1:28" s="137" customFormat="1" ht="12.75">
      <c r="A130" s="133">
        <v>121</v>
      </c>
      <c r="B130" s="138" t="s">
        <v>231</v>
      </c>
      <c r="C130" s="138" t="s">
        <v>249</v>
      </c>
      <c r="D130" s="138" t="s">
        <v>231</v>
      </c>
      <c r="E130" s="138" t="s">
        <v>250</v>
      </c>
      <c r="F130" s="138">
        <v>92</v>
      </c>
      <c r="G130" s="133">
        <v>1</v>
      </c>
      <c r="H130" s="133">
        <v>11</v>
      </c>
      <c r="I130" s="133">
        <v>94</v>
      </c>
      <c r="J130" s="133"/>
      <c r="K130" s="133" t="s">
        <v>114</v>
      </c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</row>
    <row r="131" spans="1:28" s="137" customFormat="1" ht="12.75">
      <c r="A131" s="133">
        <v>122</v>
      </c>
      <c r="B131" s="138" t="s">
        <v>231</v>
      </c>
      <c r="C131" s="138" t="s">
        <v>250</v>
      </c>
      <c r="D131" s="138" t="s">
        <v>231</v>
      </c>
      <c r="E131" s="138" t="s">
        <v>251</v>
      </c>
      <c r="F131" s="138">
        <v>42</v>
      </c>
      <c r="G131" s="133">
        <v>1</v>
      </c>
      <c r="H131" s="133">
        <v>11</v>
      </c>
      <c r="I131" s="133">
        <v>94</v>
      </c>
      <c r="J131" s="133"/>
      <c r="K131" s="133" t="s">
        <v>114</v>
      </c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</row>
    <row r="132" spans="1:28" s="137" customFormat="1" ht="12.75">
      <c r="A132" s="133">
        <v>123</v>
      </c>
      <c r="B132" s="138" t="s">
        <v>231</v>
      </c>
      <c r="C132" s="138" t="s">
        <v>251</v>
      </c>
      <c r="D132" s="138" t="s">
        <v>252</v>
      </c>
      <c r="E132" s="138" t="s">
        <v>253</v>
      </c>
      <c r="F132" s="138">
        <v>7</v>
      </c>
      <c r="G132" s="133">
        <v>1</v>
      </c>
      <c r="H132" s="133">
        <v>11</v>
      </c>
      <c r="I132" s="133">
        <v>94</v>
      </c>
      <c r="J132" s="133"/>
      <c r="K132" s="133" t="s">
        <v>114</v>
      </c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</row>
    <row r="133" spans="1:28" s="137" customFormat="1" ht="12.75">
      <c r="A133" s="133">
        <v>124</v>
      </c>
      <c r="B133" s="138" t="s">
        <v>252</v>
      </c>
      <c r="C133" s="138" t="s">
        <v>253</v>
      </c>
      <c r="D133" s="138" t="s">
        <v>252</v>
      </c>
      <c r="E133" s="138" t="s">
        <v>254</v>
      </c>
      <c r="F133" s="138">
        <v>16</v>
      </c>
      <c r="G133" s="133">
        <v>1</v>
      </c>
      <c r="H133" s="133">
        <v>11</v>
      </c>
      <c r="I133" s="133">
        <v>94</v>
      </c>
      <c r="J133" s="133"/>
      <c r="K133" s="133" t="s">
        <v>114</v>
      </c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</row>
    <row r="134" spans="1:28" s="137" customFormat="1" ht="12.75">
      <c r="A134" s="133">
        <v>125</v>
      </c>
      <c r="B134" s="138" t="s">
        <v>252</v>
      </c>
      <c r="C134" s="138" t="s">
        <v>254</v>
      </c>
      <c r="D134" s="138" t="s">
        <v>252</v>
      </c>
      <c r="E134" s="138" t="s">
        <v>255</v>
      </c>
      <c r="F134" s="138">
        <v>13</v>
      </c>
      <c r="G134" s="133">
        <v>1</v>
      </c>
      <c r="H134" s="133">
        <v>11</v>
      </c>
      <c r="I134" s="133">
        <v>94</v>
      </c>
      <c r="J134" s="133"/>
      <c r="K134" s="133" t="s">
        <v>114</v>
      </c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</row>
    <row r="135" spans="1:28" s="137" customFormat="1" ht="12.75">
      <c r="A135" s="133">
        <v>126</v>
      </c>
      <c r="B135" s="138" t="s">
        <v>252</v>
      </c>
      <c r="C135" s="138" t="s">
        <v>255</v>
      </c>
      <c r="D135" s="138" t="s">
        <v>252</v>
      </c>
      <c r="E135" s="138" t="s">
        <v>256</v>
      </c>
      <c r="F135" s="138">
        <v>10</v>
      </c>
      <c r="G135" s="133">
        <v>1</v>
      </c>
      <c r="H135" s="133">
        <v>11</v>
      </c>
      <c r="I135" s="133">
        <v>94</v>
      </c>
      <c r="J135" s="133"/>
      <c r="K135" s="133" t="s">
        <v>114</v>
      </c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</row>
    <row r="136" spans="1:28" s="137" customFormat="1" ht="12.75">
      <c r="A136" s="133">
        <v>127</v>
      </c>
      <c r="B136" s="138" t="s">
        <v>252</v>
      </c>
      <c r="C136" s="138" t="s">
        <v>256</v>
      </c>
      <c r="D136" s="138" t="s">
        <v>252</v>
      </c>
      <c r="E136" s="138" t="s">
        <v>257</v>
      </c>
      <c r="F136" s="138">
        <v>15</v>
      </c>
      <c r="G136" s="133">
        <v>1</v>
      </c>
      <c r="H136" s="133">
        <v>11</v>
      </c>
      <c r="I136" s="133">
        <v>94</v>
      </c>
      <c r="J136" s="133"/>
      <c r="K136" s="133" t="s">
        <v>114</v>
      </c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</row>
    <row r="137" spans="1:28" s="137" customFormat="1" ht="12.75">
      <c r="A137" s="133">
        <v>128</v>
      </c>
      <c r="B137" s="138" t="s">
        <v>252</v>
      </c>
      <c r="C137" s="138" t="s">
        <v>257</v>
      </c>
      <c r="D137" s="138" t="s">
        <v>252</v>
      </c>
      <c r="E137" s="138" t="s">
        <v>258</v>
      </c>
      <c r="F137" s="138">
        <v>20</v>
      </c>
      <c r="G137" s="133">
        <v>1</v>
      </c>
      <c r="H137" s="133">
        <v>11</v>
      </c>
      <c r="I137" s="133">
        <v>94</v>
      </c>
      <c r="J137" s="133"/>
      <c r="K137" s="133" t="s">
        <v>114</v>
      </c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</row>
    <row r="138" spans="1:28" s="137" customFormat="1" ht="12.75">
      <c r="A138" s="133">
        <v>129</v>
      </c>
      <c r="B138" s="138" t="s">
        <v>252</v>
      </c>
      <c r="C138" s="138" t="s">
        <v>258</v>
      </c>
      <c r="D138" s="138" t="s">
        <v>252</v>
      </c>
      <c r="E138" s="138" t="s">
        <v>259</v>
      </c>
      <c r="F138" s="138">
        <v>58</v>
      </c>
      <c r="G138" s="133">
        <v>1</v>
      </c>
      <c r="H138" s="133">
        <v>11</v>
      </c>
      <c r="I138" s="133">
        <v>94</v>
      </c>
      <c r="J138" s="133"/>
      <c r="K138" s="133" t="s">
        <v>114</v>
      </c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</row>
    <row r="139" spans="1:28" s="137" customFormat="1" ht="12.75">
      <c r="A139" s="133">
        <v>130</v>
      </c>
      <c r="B139" s="138" t="s">
        <v>252</v>
      </c>
      <c r="C139" s="138" t="s">
        <v>259</v>
      </c>
      <c r="D139" s="138" t="s">
        <v>252</v>
      </c>
      <c r="E139" s="138" t="s">
        <v>260</v>
      </c>
      <c r="F139" s="138">
        <v>40</v>
      </c>
      <c r="G139" s="133">
        <v>1</v>
      </c>
      <c r="H139" s="133">
        <v>11</v>
      </c>
      <c r="I139" s="133">
        <v>94</v>
      </c>
      <c r="J139" s="133"/>
      <c r="K139" s="133" t="s">
        <v>114</v>
      </c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</row>
    <row r="140" spans="1:28" s="137" customFormat="1" ht="12.75">
      <c r="A140" s="133">
        <v>131</v>
      </c>
      <c r="B140" s="138" t="s">
        <v>252</v>
      </c>
      <c r="C140" s="138" t="s">
        <v>260</v>
      </c>
      <c r="D140" s="138" t="s">
        <v>261</v>
      </c>
      <c r="E140" s="138" t="s">
        <v>262</v>
      </c>
      <c r="F140" s="138">
        <v>17</v>
      </c>
      <c r="G140" s="133">
        <v>1</v>
      </c>
      <c r="H140" s="133">
        <v>11</v>
      </c>
      <c r="I140" s="133">
        <v>94</v>
      </c>
      <c r="J140" s="133"/>
      <c r="K140" s="133" t="s">
        <v>114</v>
      </c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</row>
    <row r="141" spans="1:28" s="137" customFormat="1" ht="12.75">
      <c r="A141" s="133">
        <v>132</v>
      </c>
      <c r="B141" s="138" t="s">
        <v>261</v>
      </c>
      <c r="C141" s="138" t="s">
        <v>262</v>
      </c>
      <c r="D141" s="138" t="s">
        <v>261</v>
      </c>
      <c r="E141" s="138" t="s">
        <v>263</v>
      </c>
      <c r="F141" s="138">
        <v>29</v>
      </c>
      <c r="G141" s="133">
        <v>1</v>
      </c>
      <c r="H141" s="133">
        <v>11</v>
      </c>
      <c r="I141" s="133">
        <v>94</v>
      </c>
      <c r="J141" s="133"/>
      <c r="K141" s="133" t="s">
        <v>114</v>
      </c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</row>
    <row r="142" spans="1:28" s="137" customFormat="1" ht="12.75">
      <c r="A142" s="133">
        <v>133</v>
      </c>
      <c r="B142" s="138" t="s">
        <v>261</v>
      </c>
      <c r="C142" s="138" t="s">
        <v>263</v>
      </c>
      <c r="D142" s="138" t="s">
        <v>261</v>
      </c>
      <c r="E142" s="138" t="s">
        <v>264</v>
      </c>
      <c r="F142" s="138">
        <v>34</v>
      </c>
      <c r="G142" s="133">
        <v>1</v>
      </c>
      <c r="H142" s="133">
        <v>11</v>
      </c>
      <c r="I142" s="133">
        <v>94</v>
      </c>
      <c r="J142" s="133"/>
      <c r="K142" s="133" t="s">
        <v>114</v>
      </c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</row>
    <row r="143" spans="1:28" s="137" customFormat="1" ht="12.75">
      <c r="A143" s="133">
        <v>134</v>
      </c>
      <c r="B143" s="138" t="s">
        <v>252</v>
      </c>
      <c r="C143" s="138" t="s">
        <v>264</v>
      </c>
      <c r="D143" s="138" t="s">
        <v>252</v>
      </c>
      <c r="E143" s="138" t="s">
        <v>265</v>
      </c>
      <c r="F143" s="138">
        <v>37</v>
      </c>
      <c r="G143" s="133">
        <v>1</v>
      </c>
      <c r="H143" s="133">
        <v>11</v>
      </c>
      <c r="I143" s="133">
        <v>94</v>
      </c>
      <c r="J143" s="133"/>
      <c r="K143" s="133" t="s">
        <v>114</v>
      </c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</row>
    <row r="144" spans="1:28" s="137" customFormat="1" ht="12.75">
      <c r="A144" s="133">
        <v>135</v>
      </c>
      <c r="B144" s="138" t="s">
        <v>252</v>
      </c>
      <c r="C144" s="138" t="s">
        <v>265</v>
      </c>
      <c r="D144" s="138" t="s">
        <v>252</v>
      </c>
      <c r="E144" s="138" t="s">
        <v>266</v>
      </c>
      <c r="F144" s="138">
        <v>48</v>
      </c>
      <c r="G144" s="133">
        <v>1</v>
      </c>
      <c r="H144" s="133">
        <v>11</v>
      </c>
      <c r="I144" s="133">
        <v>94</v>
      </c>
      <c r="J144" s="133"/>
      <c r="K144" s="133" t="s">
        <v>114</v>
      </c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</row>
    <row r="145" spans="1:28" s="137" customFormat="1" ht="12.75">
      <c r="A145" s="133">
        <v>136</v>
      </c>
      <c r="B145" s="138" t="s">
        <v>252</v>
      </c>
      <c r="C145" s="138" t="s">
        <v>266</v>
      </c>
      <c r="D145" s="138" t="s">
        <v>252</v>
      </c>
      <c r="E145" s="138" t="s">
        <v>267</v>
      </c>
      <c r="F145" s="138">
        <v>12</v>
      </c>
      <c r="G145" s="133">
        <v>1</v>
      </c>
      <c r="H145" s="133">
        <v>11</v>
      </c>
      <c r="I145" s="133">
        <v>94</v>
      </c>
      <c r="J145" s="133"/>
      <c r="K145" s="133" t="s">
        <v>114</v>
      </c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</row>
    <row r="146" spans="1:28" s="137" customFormat="1" ht="12.75">
      <c r="A146" s="133">
        <v>137</v>
      </c>
      <c r="B146" s="138" t="s">
        <v>252</v>
      </c>
      <c r="C146" s="138" t="s">
        <v>267</v>
      </c>
      <c r="D146" s="138" t="s">
        <v>252</v>
      </c>
      <c r="E146" s="138" t="s">
        <v>268</v>
      </c>
      <c r="F146" s="138">
        <v>63</v>
      </c>
      <c r="G146" s="133">
        <v>1</v>
      </c>
      <c r="H146" s="133">
        <v>11</v>
      </c>
      <c r="I146" s="133">
        <v>94</v>
      </c>
      <c r="J146" s="133"/>
      <c r="K146" s="133" t="s">
        <v>114</v>
      </c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</row>
    <row r="147" spans="1:28" s="137" customFormat="1" ht="12.75">
      <c r="A147" s="133">
        <v>138</v>
      </c>
      <c r="B147" s="138" t="s">
        <v>252</v>
      </c>
      <c r="C147" s="138" t="s">
        <v>268</v>
      </c>
      <c r="D147" s="138" t="s">
        <v>252</v>
      </c>
      <c r="E147" s="138" t="s">
        <v>269</v>
      </c>
      <c r="F147" s="138">
        <v>45</v>
      </c>
      <c r="G147" s="133">
        <v>1</v>
      </c>
      <c r="H147" s="133">
        <v>11</v>
      </c>
      <c r="I147" s="133">
        <v>94</v>
      </c>
      <c r="J147" s="133"/>
      <c r="K147" s="133" t="s">
        <v>114</v>
      </c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</row>
    <row r="148" spans="1:28" s="137" customFormat="1" ht="12.75">
      <c r="A148" s="133">
        <v>139</v>
      </c>
      <c r="B148" s="138" t="s">
        <v>252</v>
      </c>
      <c r="C148" s="138" t="s">
        <v>269</v>
      </c>
      <c r="D148" s="138" t="s">
        <v>252</v>
      </c>
      <c r="E148" s="138" t="s">
        <v>270</v>
      </c>
      <c r="F148" s="138">
        <v>50</v>
      </c>
      <c r="G148" s="133">
        <v>1</v>
      </c>
      <c r="H148" s="133">
        <v>11</v>
      </c>
      <c r="I148" s="133">
        <v>94</v>
      </c>
      <c r="J148" s="133"/>
      <c r="K148" s="133" t="s">
        <v>114</v>
      </c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</row>
    <row r="149" spans="1:28" s="137" customFormat="1" ht="12.75">
      <c r="A149" s="133">
        <v>140</v>
      </c>
      <c r="B149" s="138" t="s">
        <v>252</v>
      </c>
      <c r="C149" s="138" t="s">
        <v>270</v>
      </c>
      <c r="D149" s="138" t="s">
        <v>252</v>
      </c>
      <c r="E149" s="138" t="s">
        <v>271</v>
      </c>
      <c r="F149" s="138">
        <v>31</v>
      </c>
      <c r="G149" s="133">
        <v>1</v>
      </c>
      <c r="H149" s="133">
        <v>11</v>
      </c>
      <c r="I149" s="133">
        <v>94</v>
      </c>
      <c r="J149" s="133"/>
      <c r="K149" s="133" t="s">
        <v>114</v>
      </c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</row>
    <row r="150" spans="1:28" s="137" customFormat="1" ht="12.75">
      <c r="A150" s="133">
        <v>141</v>
      </c>
      <c r="B150" s="138" t="s">
        <v>252</v>
      </c>
      <c r="C150" s="138" t="s">
        <v>271</v>
      </c>
      <c r="D150" s="138" t="s">
        <v>252</v>
      </c>
      <c r="E150" s="138" t="s">
        <v>272</v>
      </c>
      <c r="F150" s="138">
        <v>23</v>
      </c>
      <c r="G150" s="133">
        <v>1</v>
      </c>
      <c r="H150" s="133">
        <v>11</v>
      </c>
      <c r="I150" s="133">
        <v>94</v>
      </c>
      <c r="J150" s="133"/>
      <c r="K150" s="133" t="s">
        <v>114</v>
      </c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</row>
    <row r="151" spans="1:28" s="137" customFormat="1" ht="12.75">
      <c r="A151" s="133">
        <v>142</v>
      </c>
      <c r="B151" s="138" t="s">
        <v>252</v>
      </c>
      <c r="C151" s="138" t="s">
        <v>272</v>
      </c>
      <c r="D151" s="138" t="s">
        <v>252</v>
      </c>
      <c r="E151" s="138" t="s">
        <v>273</v>
      </c>
      <c r="F151" s="138">
        <v>40</v>
      </c>
      <c r="G151" s="133">
        <v>1</v>
      </c>
      <c r="H151" s="133">
        <v>11</v>
      </c>
      <c r="I151" s="133">
        <v>94</v>
      </c>
      <c r="J151" s="133"/>
      <c r="K151" s="133" t="s">
        <v>114</v>
      </c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</row>
    <row r="152" spans="1:28" s="137" customFormat="1" ht="12.75">
      <c r="A152" s="133">
        <v>143</v>
      </c>
      <c r="B152" s="138" t="s">
        <v>252</v>
      </c>
      <c r="C152" s="138" t="s">
        <v>273</v>
      </c>
      <c r="D152" s="138" t="s">
        <v>252</v>
      </c>
      <c r="E152" s="138" t="s">
        <v>274</v>
      </c>
      <c r="F152" s="138">
        <v>46</v>
      </c>
      <c r="G152" s="133">
        <v>1</v>
      </c>
      <c r="H152" s="133">
        <v>11</v>
      </c>
      <c r="I152" s="133">
        <v>94</v>
      </c>
      <c r="J152" s="133"/>
      <c r="K152" s="133" t="s">
        <v>114</v>
      </c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</row>
    <row r="153" spans="1:28" s="137" customFormat="1" ht="12.75">
      <c r="A153" s="133">
        <v>144</v>
      </c>
      <c r="B153" s="138" t="s">
        <v>252</v>
      </c>
      <c r="C153" s="138" t="s">
        <v>274</v>
      </c>
      <c r="D153" s="138" t="s">
        <v>252</v>
      </c>
      <c r="E153" s="138" t="s">
        <v>275</v>
      </c>
      <c r="F153" s="138">
        <v>42</v>
      </c>
      <c r="G153" s="133">
        <v>1</v>
      </c>
      <c r="H153" s="133">
        <v>11</v>
      </c>
      <c r="I153" s="133">
        <v>94</v>
      </c>
      <c r="J153" s="133"/>
      <c r="K153" s="133" t="s">
        <v>114</v>
      </c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</row>
    <row r="154" spans="1:28" s="137" customFormat="1" ht="12.75">
      <c r="A154" s="133">
        <v>145</v>
      </c>
      <c r="B154" s="138" t="s">
        <v>252</v>
      </c>
      <c r="C154" s="138" t="s">
        <v>275</v>
      </c>
      <c r="D154" s="138" t="s">
        <v>252</v>
      </c>
      <c r="E154" s="138" t="s">
        <v>276</v>
      </c>
      <c r="F154" s="138">
        <v>72</v>
      </c>
      <c r="G154" s="133">
        <v>1</v>
      </c>
      <c r="H154" s="133">
        <v>11</v>
      </c>
      <c r="I154" s="133">
        <v>94</v>
      </c>
      <c r="J154" s="133"/>
      <c r="K154" s="133" t="s">
        <v>114</v>
      </c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</row>
    <row r="155" spans="1:28" s="137" customFormat="1" ht="12.75">
      <c r="A155" s="133">
        <v>146</v>
      </c>
      <c r="B155" s="138" t="s">
        <v>252</v>
      </c>
      <c r="C155" s="138" t="s">
        <v>276</v>
      </c>
      <c r="D155" s="138" t="s">
        <v>252</v>
      </c>
      <c r="E155" s="138" t="s">
        <v>277</v>
      </c>
      <c r="F155" s="138">
        <v>9</v>
      </c>
      <c r="G155" s="133">
        <v>1</v>
      </c>
      <c r="H155" s="133">
        <v>11</v>
      </c>
      <c r="I155" s="133">
        <v>94</v>
      </c>
      <c r="J155" s="133"/>
      <c r="K155" s="133" t="s">
        <v>114</v>
      </c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</row>
    <row r="156" spans="1:28" s="137" customFormat="1" ht="12.75">
      <c r="A156" s="133">
        <v>147</v>
      </c>
      <c r="B156" s="138" t="s">
        <v>252</v>
      </c>
      <c r="C156" s="138" t="s">
        <v>277</v>
      </c>
      <c r="D156" s="138" t="s">
        <v>252</v>
      </c>
      <c r="E156" s="138" t="s">
        <v>278</v>
      </c>
      <c r="F156" s="138">
        <v>23</v>
      </c>
      <c r="G156" s="133">
        <v>1</v>
      </c>
      <c r="H156" s="133">
        <v>11</v>
      </c>
      <c r="I156" s="133">
        <v>94</v>
      </c>
      <c r="J156" s="133"/>
      <c r="K156" s="133" t="s">
        <v>114</v>
      </c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</row>
    <row r="157" spans="1:28" s="137" customFormat="1" ht="12.75">
      <c r="A157" s="133">
        <v>148</v>
      </c>
      <c r="B157" s="138" t="s">
        <v>252</v>
      </c>
      <c r="C157" s="138" t="s">
        <v>278</v>
      </c>
      <c r="D157" s="138" t="s">
        <v>252</v>
      </c>
      <c r="E157" s="138" t="s">
        <v>279</v>
      </c>
      <c r="F157" s="138">
        <v>15</v>
      </c>
      <c r="G157" s="133">
        <v>1</v>
      </c>
      <c r="H157" s="133">
        <v>11</v>
      </c>
      <c r="I157" s="133">
        <v>94</v>
      </c>
      <c r="J157" s="133"/>
      <c r="K157" s="133" t="s">
        <v>114</v>
      </c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</row>
    <row r="158" spans="1:28" s="137" customFormat="1" ht="12.75">
      <c r="A158" s="133">
        <v>149</v>
      </c>
      <c r="B158" s="138" t="s">
        <v>252</v>
      </c>
      <c r="C158" s="138" t="s">
        <v>279</v>
      </c>
      <c r="D158" s="138" t="s">
        <v>252</v>
      </c>
      <c r="E158" s="138" t="s">
        <v>280</v>
      </c>
      <c r="F158" s="138">
        <v>23</v>
      </c>
      <c r="G158" s="133">
        <v>1</v>
      </c>
      <c r="H158" s="133">
        <v>11</v>
      </c>
      <c r="I158" s="133">
        <v>94</v>
      </c>
      <c r="J158" s="133"/>
      <c r="K158" s="133" t="s">
        <v>114</v>
      </c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</row>
    <row r="159" spans="1:28" s="137" customFormat="1" ht="12.75">
      <c r="A159" s="133">
        <v>150</v>
      </c>
      <c r="B159" s="138" t="s">
        <v>252</v>
      </c>
      <c r="C159" s="138" t="s">
        <v>280</v>
      </c>
      <c r="D159" s="138" t="s">
        <v>252</v>
      </c>
      <c r="E159" s="138" t="s">
        <v>281</v>
      </c>
      <c r="F159" s="138">
        <v>45</v>
      </c>
      <c r="G159" s="133">
        <v>1</v>
      </c>
      <c r="H159" s="133">
        <v>11</v>
      </c>
      <c r="I159" s="133">
        <v>94</v>
      </c>
      <c r="J159" s="133"/>
      <c r="K159" s="133" t="s">
        <v>114</v>
      </c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</row>
    <row r="160" spans="1:28" s="137" customFormat="1" ht="12.75">
      <c r="A160" s="133">
        <v>151</v>
      </c>
      <c r="B160" s="138" t="s">
        <v>252</v>
      </c>
      <c r="C160" s="138" t="s">
        <v>281</v>
      </c>
      <c r="D160" s="138" t="s">
        <v>252</v>
      </c>
      <c r="E160" s="138" t="s">
        <v>282</v>
      </c>
      <c r="F160" s="138">
        <v>72</v>
      </c>
      <c r="G160" s="133">
        <v>1</v>
      </c>
      <c r="H160" s="133">
        <v>11</v>
      </c>
      <c r="I160" s="133">
        <v>94</v>
      </c>
      <c r="J160" s="133"/>
      <c r="K160" s="133" t="s">
        <v>114</v>
      </c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</row>
    <row r="161" spans="1:28" s="137" customFormat="1" ht="12.75">
      <c r="A161" s="133">
        <v>152</v>
      </c>
      <c r="B161" s="138" t="s">
        <v>252</v>
      </c>
      <c r="C161" s="138" t="s">
        <v>282</v>
      </c>
      <c r="D161" s="138" t="s">
        <v>252</v>
      </c>
      <c r="E161" s="138" t="s">
        <v>283</v>
      </c>
      <c r="F161" s="138">
        <v>89</v>
      </c>
      <c r="G161" s="133">
        <v>1</v>
      </c>
      <c r="H161" s="133">
        <v>11</v>
      </c>
      <c r="I161" s="133">
        <v>94</v>
      </c>
      <c r="J161" s="133"/>
      <c r="K161" s="133" t="s">
        <v>114</v>
      </c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</row>
    <row r="162" spans="1:28" s="137" customFormat="1" ht="12.75">
      <c r="A162" s="133">
        <v>153</v>
      </c>
      <c r="B162" s="138" t="s">
        <v>252</v>
      </c>
      <c r="C162" s="138" t="s">
        <v>283</v>
      </c>
      <c r="D162" s="138" t="s">
        <v>252</v>
      </c>
      <c r="E162" s="138" t="s">
        <v>284</v>
      </c>
      <c r="F162" s="138">
        <v>72</v>
      </c>
      <c r="G162" s="133">
        <v>1</v>
      </c>
      <c r="H162" s="133">
        <v>11</v>
      </c>
      <c r="I162" s="133">
        <v>94</v>
      </c>
      <c r="J162" s="133"/>
      <c r="K162" s="133" t="s">
        <v>114</v>
      </c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</row>
    <row r="163" spans="1:28" s="137" customFormat="1" ht="12.75">
      <c r="A163" s="133">
        <v>154</v>
      </c>
      <c r="B163" s="138" t="s">
        <v>252</v>
      </c>
      <c r="C163" s="138" t="s">
        <v>284</v>
      </c>
      <c r="D163" s="138" t="s">
        <v>252</v>
      </c>
      <c r="E163" s="138" t="s">
        <v>285</v>
      </c>
      <c r="F163" s="138">
        <v>46</v>
      </c>
      <c r="G163" s="133">
        <v>1</v>
      </c>
      <c r="H163" s="133">
        <v>11</v>
      </c>
      <c r="I163" s="133">
        <v>94</v>
      </c>
      <c r="J163" s="133"/>
      <c r="K163" s="133" t="s">
        <v>114</v>
      </c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</row>
    <row r="164" spans="1:28" s="137" customFormat="1" ht="12.75">
      <c r="A164" s="133">
        <v>155</v>
      </c>
      <c r="B164" s="138" t="s">
        <v>252</v>
      </c>
      <c r="C164" s="138" t="s">
        <v>285</v>
      </c>
      <c r="D164" s="138" t="s">
        <v>252</v>
      </c>
      <c r="E164" s="138" t="s">
        <v>286</v>
      </c>
      <c r="F164" s="138">
        <v>36</v>
      </c>
      <c r="G164" s="133">
        <v>1</v>
      </c>
      <c r="H164" s="133">
        <v>11</v>
      </c>
      <c r="I164" s="133">
        <v>94</v>
      </c>
      <c r="J164" s="133"/>
      <c r="K164" s="133" t="s">
        <v>114</v>
      </c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</row>
    <row r="165" spans="1:28" s="137" customFormat="1" ht="12.75">
      <c r="A165" s="133">
        <v>156</v>
      </c>
      <c r="B165" s="138" t="s">
        <v>252</v>
      </c>
      <c r="C165" s="138" t="s">
        <v>286</v>
      </c>
      <c r="D165" s="138" t="s">
        <v>287</v>
      </c>
      <c r="E165" s="138" t="s">
        <v>288</v>
      </c>
      <c r="F165" s="138">
        <v>11</v>
      </c>
      <c r="G165" s="133">
        <v>1</v>
      </c>
      <c r="H165" s="133">
        <v>11</v>
      </c>
      <c r="I165" s="133">
        <v>94</v>
      </c>
      <c r="J165" s="133"/>
      <c r="K165" s="133" t="s">
        <v>114</v>
      </c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</row>
    <row r="166" spans="1:28" s="137" customFormat="1" ht="12.75">
      <c r="A166" s="133">
        <v>157</v>
      </c>
      <c r="B166" s="138" t="s">
        <v>287</v>
      </c>
      <c r="C166" s="138" t="s">
        <v>288</v>
      </c>
      <c r="D166" s="138" t="s">
        <v>287</v>
      </c>
      <c r="E166" s="138" t="s">
        <v>289</v>
      </c>
      <c r="F166" s="138">
        <v>33</v>
      </c>
      <c r="G166" s="133">
        <v>1</v>
      </c>
      <c r="H166" s="133">
        <v>11</v>
      </c>
      <c r="I166" s="133">
        <v>94</v>
      </c>
      <c r="J166" s="133"/>
      <c r="K166" s="133" t="s">
        <v>114</v>
      </c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</row>
    <row r="167" spans="1:28" s="137" customFormat="1" ht="12.75">
      <c r="A167" s="133">
        <v>158</v>
      </c>
      <c r="B167" s="138" t="s">
        <v>287</v>
      </c>
      <c r="C167" s="138" t="s">
        <v>289</v>
      </c>
      <c r="D167" s="138" t="s">
        <v>290</v>
      </c>
      <c r="E167" s="138" t="s">
        <v>291</v>
      </c>
      <c r="F167" s="138">
        <v>42</v>
      </c>
      <c r="G167" s="133">
        <v>1</v>
      </c>
      <c r="H167" s="133">
        <v>11</v>
      </c>
      <c r="I167" s="133">
        <v>94</v>
      </c>
      <c r="J167" s="133"/>
      <c r="K167" s="133" t="s">
        <v>114</v>
      </c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</row>
    <row r="168" spans="1:28" s="137" customFormat="1" ht="12.75">
      <c r="A168" s="133">
        <v>159</v>
      </c>
      <c r="B168" s="138" t="s">
        <v>290</v>
      </c>
      <c r="C168" s="138" t="s">
        <v>291</v>
      </c>
      <c r="D168" s="138" t="s">
        <v>252</v>
      </c>
      <c r="E168" s="138" t="s">
        <v>292</v>
      </c>
      <c r="F168" s="138">
        <v>32</v>
      </c>
      <c r="G168" s="133">
        <v>1</v>
      </c>
      <c r="H168" s="133">
        <v>11</v>
      </c>
      <c r="I168" s="133">
        <v>94</v>
      </c>
      <c r="J168" s="133"/>
      <c r="K168" s="133" t="s">
        <v>114</v>
      </c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</row>
    <row r="169" spans="1:28" s="137" customFormat="1" ht="12.75">
      <c r="A169" s="133">
        <v>160</v>
      </c>
      <c r="B169" s="138" t="s">
        <v>252</v>
      </c>
      <c r="C169" s="138" t="s">
        <v>292</v>
      </c>
      <c r="D169" s="138" t="s">
        <v>293</v>
      </c>
      <c r="E169" s="138" t="s">
        <v>294</v>
      </c>
      <c r="F169" s="138">
        <v>14</v>
      </c>
      <c r="G169" s="133">
        <v>1</v>
      </c>
      <c r="H169" s="133">
        <v>11</v>
      </c>
      <c r="I169" s="133">
        <v>94</v>
      </c>
      <c r="J169" s="133"/>
      <c r="K169" s="133" t="s">
        <v>114</v>
      </c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</row>
    <row r="170" spans="1:28" s="137" customFormat="1" ht="12.75">
      <c r="A170" s="133">
        <v>161</v>
      </c>
      <c r="B170" s="138" t="s">
        <v>293</v>
      </c>
      <c r="C170" s="138" t="s">
        <v>294</v>
      </c>
      <c r="D170" s="138" t="s">
        <v>293</v>
      </c>
      <c r="E170" s="138" t="s">
        <v>295</v>
      </c>
      <c r="F170" s="138">
        <v>33</v>
      </c>
      <c r="G170" s="133">
        <v>1</v>
      </c>
      <c r="H170" s="133">
        <v>11</v>
      </c>
      <c r="I170" s="133">
        <v>94</v>
      </c>
      <c r="J170" s="133"/>
      <c r="K170" s="133" t="s">
        <v>114</v>
      </c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</row>
    <row r="171" spans="1:28" s="137" customFormat="1" ht="12.75">
      <c r="A171" s="133">
        <v>162</v>
      </c>
      <c r="B171" s="138" t="s">
        <v>293</v>
      </c>
      <c r="C171" s="138" t="s">
        <v>295</v>
      </c>
      <c r="D171" s="138" t="s">
        <v>293</v>
      </c>
      <c r="E171" s="138" t="s">
        <v>296</v>
      </c>
      <c r="F171" s="138">
        <v>42.5</v>
      </c>
      <c r="G171" s="133">
        <v>1</v>
      </c>
      <c r="H171" s="133">
        <v>11</v>
      </c>
      <c r="I171" s="133">
        <v>94</v>
      </c>
      <c r="J171" s="133"/>
      <c r="K171" s="133" t="s">
        <v>114</v>
      </c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</row>
    <row r="172" spans="1:28" s="137" customFormat="1" ht="12.75">
      <c r="A172" s="133">
        <v>163</v>
      </c>
      <c r="B172" s="138" t="s">
        <v>293</v>
      </c>
      <c r="C172" s="138" t="s">
        <v>296</v>
      </c>
      <c r="D172" s="138" t="s">
        <v>293</v>
      </c>
      <c r="E172" s="138" t="s">
        <v>297</v>
      </c>
      <c r="F172" s="138">
        <v>53.5</v>
      </c>
      <c r="G172" s="133">
        <v>1</v>
      </c>
      <c r="H172" s="133">
        <v>11</v>
      </c>
      <c r="I172" s="133">
        <v>94</v>
      </c>
      <c r="J172" s="133"/>
      <c r="K172" s="133" t="s">
        <v>114</v>
      </c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</row>
    <row r="173" spans="1:28" s="137" customFormat="1" ht="12.75">
      <c r="A173" s="133">
        <v>164</v>
      </c>
      <c r="B173" s="138" t="s">
        <v>293</v>
      </c>
      <c r="C173" s="138" t="s">
        <v>297</v>
      </c>
      <c r="D173" s="138" t="s">
        <v>293</v>
      </c>
      <c r="E173" s="138" t="s">
        <v>298</v>
      </c>
      <c r="F173" s="138">
        <v>68.5</v>
      </c>
      <c r="G173" s="133">
        <v>1</v>
      </c>
      <c r="H173" s="133">
        <v>11</v>
      </c>
      <c r="I173" s="133">
        <v>94</v>
      </c>
      <c r="J173" s="133"/>
      <c r="K173" s="133" t="s">
        <v>114</v>
      </c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</row>
    <row r="174" spans="1:28" s="137" customFormat="1" ht="12.75">
      <c r="A174" s="133">
        <v>165</v>
      </c>
      <c r="B174" s="138" t="s">
        <v>293</v>
      </c>
      <c r="C174" s="138" t="s">
        <v>298</v>
      </c>
      <c r="D174" s="138" t="s">
        <v>299</v>
      </c>
      <c r="E174" s="138" t="s">
        <v>300</v>
      </c>
      <c r="F174" s="138">
        <v>62</v>
      </c>
      <c r="G174" s="133">
        <v>1</v>
      </c>
      <c r="H174" s="133">
        <v>11</v>
      </c>
      <c r="I174" s="133">
        <v>94</v>
      </c>
      <c r="J174" s="133"/>
      <c r="K174" s="133" t="s">
        <v>114</v>
      </c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</row>
    <row r="175" spans="1:28" s="137" customFormat="1" ht="12.75">
      <c r="A175" s="133">
        <v>166</v>
      </c>
      <c r="B175" s="138" t="s">
        <v>299</v>
      </c>
      <c r="C175" s="138" t="s">
        <v>300</v>
      </c>
      <c r="D175" s="138" t="s">
        <v>293</v>
      </c>
      <c r="E175" s="138" t="s">
        <v>301</v>
      </c>
      <c r="F175" s="138">
        <v>9.5</v>
      </c>
      <c r="G175" s="133">
        <v>1</v>
      </c>
      <c r="H175" s="133">
        <v>11</v>
      </c>
      <c r="I175" s="133">
        <v>94</v>
      </c>
      <c r="J175" s="133"/>
      <c r="K175" s="133" t="s">
        <v>114</v>
      </c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</row>
    <row r="176" spans="1:28" s="137" customFormat="1" ht="12.75">
      <c r="A176" s="133">
        <v>167</v>
      </c>
      <c r="B176" s="138" t="s">
        <v>293</v>
      </c>
      <c r="C176" s="138" t="s">
        <v>301</v>
      </c>
      <c r="D176" s="138" t="s">
        <v>293</v>
      </c>
      <c r="E176" s="138" t="s">
        <v>302</v>
      </c>
      <c r="F176" s="138">
        <v>79.5</v>
      </c>
      <c r="G176" s="133">
        <v>1</v>
      </c>
      <c r="H176" s="133">
        <v>11</v>
      </c>
      <c r="I176" s="133">
        <v>94</v>
      </c>
      <c r="J176" s="133"/>
      <c r="K176" s="133" t="s">
        <v>114</v>
      </c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</row>
    <row r="177" spans="1:28" s="137" customFormat="1" ht="12.75">
      <c r="A177" s="133">
        <v>168</v>
      </c>
      <c r="B177" s="138" t="s">
        <v>293</v>
      </c>
      <c r="C177" s="138" t="s">
        <v>302</v>
      </c>
      <c r="D177" s="138" t="s">
        <v>293</v>
      </c>
      <c r="E177" s="138" t="s">
        <v>303</v>
      </c>
      <c r="F177" s="138">
        <v>82.5</v>
      </c>
      <c r="G177" s="133">
        <v>1</v>
      </c>
      <c r="H177" s="133">
        <v>11</v>
      </c>
      <c r="I177" s="133">
        <v>94</v>
      </c>
      <c r="J177" s="133"/>
      <c r="K177" s="133" t="s">
        <v>114</v>
      </c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</row>
    <row r="178" spans="1:28" s="137" customFormat="1" ht="12.75">
      <c r="A178" s="133">
        <v>169</v>
      </c>
      <c r="B178" s="138" t="s">
        <v>293</v>
      </c>
      <c r="C178" s="138" t="s">
        <v>303</v>
      </c>
      <c r="D178" s="138" t="s">
        <v>293</v>
      </c>
      <c r="E178" s="138" t="s">
        <v>304</v>
      </c>
      <c r="F178" s="138">
        <v>41.5</v>
      </c>
      <c r="G178" s="133">
        <v>1</v>
      </c>
      <c r="H178" s="133">
        <v>11</v>
      </c>
      <c r="I178" s="133">
        <v>94</v>
      </c>
      <c r="J178" s="133"/>
      <c r="K178" s="133" t="s">
        <v>114</v>
      </c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</row>
    <row r="179" spans="1:28" s="137" customFormat="1" ht="12.75">
      <c r="A179" s="133">
        <v>170</v>
      </c>
      <c r="B179" s="138" t="s">
        <v>293</v>
      </c>
      <c r="C179" s="138" t="s">
        <v>304</v>
      </c>
      <c r="D179" s="138" t="s">
        <v>293</v>
      </c>
      <c r="E179" s="138" t="s">
        <v>305</v>
      </c>
      <c r="F179" s="138">
        <v>26.5</v>
      </c>
      <c r="G179" s="133">
        <v>1</v>
      </c>
      <c r="H179" s="133">
        <v>11</v>
      </c>
      <c r="I179" s="133">
        <v>94</v>
      </c>
      <c r="J179" s="133"/>
      <c r="K179" s="133" t="s">
        <v>114</v>
      </c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</row>
    <row r="180" spans="1:28" s="137" customFormat="1" ht="12.75">
      <c r="A180" s="133">
        <v>171</v>
      </c>
      <c r="B180" s="138" t="s">
        <v>293</v>
      </c>
      <c r="C180" s="138" t="s">
        <v>305</v>
      </c>
      <c r="D180" s="138" t="s">
        <v>293</v>
      </c>
      <c r="E180" s="138" t="s">
        <v>306</v>
      </c>
      <c r="F180" s="138">
        <v>20.5</v>
      </c>
      <c r="G180" s="133">
        <v>1</v>
      </c>
      <c r="H180" s="133">
        <v>11</v>
      </c>
      <c r="I180" s="133">
        <v>94</v>
      </c>
      <c r="J180" s="133"/>
      <c r="K180" s="133" t="s">
        <v>114</v>
      </c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</row>
    <row r="181" spans="1:28" s="137" customFormat="1" ht="12.75">
      <c r="A181" s="133">
        <v>172</v>
      </c>
      <c r="B181" s="138" t="s">
        <v>293</v>
      </c>
      <c r="C181" s="138" t="s">
        <v>306</v>
      </c>
      <c r="D181" s="138" t="s">
        <v>293</v>
      </c>
      <c r="E181" s="138" t="s">
        <v>307</v>
      </c>
      <c r="F181" s="138">
        <v>26.5</v>
      </c>
      <c r="G181" s="133">
        <v>1</v>
      </c>
      <c r="H181" s="133">
        <v>11</v>
      </c>
      <c r="I181" s="133">
        <v>94</v>
      </c>
      <c r="J181" s="133"/>
      <c r="K181" s="133" t="s">
        <v>114</v>
      </c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</row>
    <row r="182" spans="1:28" s="137" customFormat="1" ht="12.75">
      <c r="A182" s="133">
        <v>173</v>
      </c>
      <c r="B182" s="138" t="s">
        <v>293</v>
      </c>
      <c r="C182" s="138" t="s">
        <v>307</v>
      </c>
      <c r="D182" s="138" t="s">
        <v>293</v>
      </c>
      <c r="E182" s="138" t="s">
        <v>308</v>
      </c>
      <c r="F182" s="138">
        <v>21.5</v>
      </c>
      <c r="G182" s="133">
        <v>1</v>
      </c>
      <c r="H182" s="133">
        <v>11</v>
      </c>
      <c r="I182" s="133">
        <v>94</v>
      </c>
      <c r="J182" s="133"/>
      <c r="K182" s="133" t="s">
        <v>114</v>
      </c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</row>
    <row r="183" spans="1:28" s="137" customFormat="1" ht="12.75">
      <c r="A183" s="133">
        <v>174</v>
      </c>
      <c r="B183" s="138" t="s">
        <v>293</v>
      </c>
      <c r="C183" s="138" t="s">
        <v>308</v>
      </c>
      <c r="D183" s="138" t="s">
        <v>293</v>
      </c>
      <c r="E183" s="138" t="s">
        <v>309</v>
      </c>
      <c r="F183" s="138">
        <v>33.5</v>
      </c>
      <c r="G183" s="133">
        <v>1</v>
      </c>
      <c r="H183" s="133">
        <v>11</v>
      </c>
      <c r="I183" s="133">
        <v>94</v>
      </c>
      <c r="J183" s="133"/>
      <c r="K183" s="133" t="s">
        <v>114</v>
      </c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</row>
    <row r="184" spans="1:28" s="137" customFormat="1" ht="12.75">
      <c r="A184" s="133">
        <v>175</v>
      </c>
      <c r="B184" s="138" t="s">
        <v>293</v>
      </c>
      <c r="C184" s="138" t="s">
        <v>309</v>
      </c>
      <c r="D184" s="138" t="s">
        <v>293</v>
      </c>
      <c r="E184" s="138" t="s">
        <v>310</v>
      </c>
      <c r="F184" s="138">
        <v>34</v>
      </c>
      <c r="G184" s="133">
        <v>1</v>
      </c>
      <c r="H184" s="133">
        <v>11</v>
      </c>
      <c r="I184" s="133">
        <v>94</v>
      </c>
      <c r="J184" s="133"/>
      <c r="K184" s="133" t="s">
        <v>114</v>
      </c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</row>
    <row r="185" spans="1:28" s="137" customFormat="1" ht="12.75">
      <c r="A185" s="133">
        <v>176</v>
      </c>
      <c r="B185" s="138" t="s">
        <v>293</v>
      </c>
      <c r="C185" s="138" t="s">
        <v>310</v>
      </c>
      <c r="D185" s="138" t="s">
        <v>293</v>
      </c>
      <c r="E185" s="138" t="s">
        <v>311</v>
      </c>
      <c r="F185" s="138">
        <v>15.5</v>
      </c>
      <c r="G185" s="133">
        <v>1</v>
      </c>
      <c r="H185" s="133">
        <v>11</v>
      </c>
      <c r="I185" s="133">
        <v>94</v>
      </c>
      <c r="J185" s="133"/>
      <c r="K185" s="133" t="s">
        <v>114</v>
      </c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</row>
    <row r="186" spans="1:28" s="137" customFormat="1" ht="12.75">
      <c r="A186" s="133">
        <v>177</v>
      </c>
      <c r="B186" s="138" t="s">
        <v>293</v>
      </c>
      <c r="C186" s="138" t="s">
        <v>311</v>
      </c>
      <c r="D186" s="138" t="s">
        <v>312</v>
      </c>
      <c r="E186" s="138" t="s">
        <v>313</v>
      </c>
      <c r="F186" s="138">
        <v>56</v>
      </c>
      <c r="G186" s="133">
        <v>1</v>
      </c>
      <c r="H186" s="133">
        <v>11</v>
      </c>
      <c r="I186" s="133">
        <v>94</v>
      </c>
      <c r="J186" s="133"/>
      <c r="K186" s="133" t="s">
        <v>114</v>
      </c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</row>
    <row r="187" spans="1:28" s="137" customFormat="1" ht="12.75">
      <c r="A187" s="133">
        <v>178</v>
      </c>
      <c r="B187" s="138" t="s">
        <v>312</v>
      </c>
      <c r="C187" s="138" t="s">
        <v>313</v>
      </c>
      <c r="D187" s="138" t="s">
        <v>314</v>
      </c>
      <c r="E187" s="138" t="s">
        <v>315</v>
      </c>
      <c r="F187" s="138">
        <v>47</v>
      </c>
      <c r="G187" s="133">
        <v>1</v>
      </c>
      <c r="H187" s="133">
        <v>11</v>
      </c>
      <c r="I187" s="133">
        <v>94</v>
      </c>
      <c r="J187" s="133"/>
      <c r="K187" s="133" t="s">
        <v>114</v>
      </c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</row>
    <row r="188" spans="1:28" s="137" customFormat="1" ht="12.75">
      <c r="A188" s="133">
        <v>179</v>
      </c>
      <c r="B188" s="138" t="s">
        <v>314</v>
      </c>
      <c r="C188" s="138" t="s">
        <v>315</v>
      </c>
      <c r="D188" s="138" t="s">
        <v>293</v>
      </c>
      <c r="E188" s="138" t="s">
        <v>316</v>
      </c>
      <c r="F188" s="138">
        <v>43</v>
      </c>
      <c r="G188" s="133">
        <v>1</v>
      </c>
      <c r="H188" s="133">
        <v>11</v>
      </c>
      <c r="I188" s="133">
        <v>94</v>
      </c>
      <c r="J188" s="133"/>
      <c r="K188" s="133" t="s">
        <v>114</v>
      </c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</row>
    <row r="189" spans="1:28" s="137" customFormat="1" ht="12.75">
      <c r="A189" s="133">
        <v>180</v>
      </c>
      <c r="B189" s="138" t="s">
        <v>293</v>
      </c>
      <c r="C189" s="138" t="s">
        <v>316</v>
      </c>
      <c r="D189" s="138" t="s">
        <v>293</v>
      </c>
      <c r="E189" s="138" t="s">
        <v>317</v>
      </c>
      <c r="F189" s="138">
        <v>8</v>
      </c>
      <c r="G189" s="133">
        <v>1</v>
      </c>
      <c r="H189" s="133">
        <v>11</v>
      </c>
      <c r="I189" s="133">
        <v>94</v>
      </c>
      <c r="J189" s="133"/>
      <c r="K189" s="133" t="s">
        <v>114</v>
      </c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</row>
    <row r="190" spans="1:28" s="137" customFormat="1" ht="12.75">
      <c r="A190" s="133">
        <v>181</v>
      </c>
      <c r="B190" s="138" t="s">
        <v>293</v>
      </c>
      <c r="C190" s="138" t="s">
        <v>317</v>
      </c>
      <c r="D190" s="138" t="s">
        <v>293</v>
      </c>
      <c r="E190" s="138" t="s">
        <v>318</v>
      </c>
      <c r="F190" s="138">
        <v>28</v>
      </c>
      <c r="G190" s="133">
        <v>1</v>
      </c>
      <c r="H190" s="133">
        <v>11</v>
      </c>
      <c r="I190" s="133">
        <v>94</v>
      </c>
      <c r="J190" s="133"/>
      <c r="K190" s="133" t="s">
        <v>114</v>
      </c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</row>
    <row r="191" spans="1:28" s="137" customFormat="1" ht="12.75">
      <c r="A191" s="133">
        <v>182</v>
      </c>
      <c r="B191" s="138" t="s">
        <v>293</v>
      </c>
      <c r="C191" s="138" t="s">
        <v>318</v>
      </c>
      <c r="D191" s="138" t="s">
        <v>293</v>
      </c>
      <c r="E191" s="138" t="s">
        <v>319</v>
      </c>
      <c r="F191" s="138">
        <v>8</v>
      </c>
      <c r="G191" s="133">
        <v>1</v>
      </c>
      <c r="H191" s="133">
        <v>11</v>
      </c>
      <c r="I191" s="133">
        <v>94</v>
      </c>
      <c r="J191" s="133"/>
      <c r="K191" s="133" t="s">
        <v>114</v>
      </c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</row>
    <row r="192" spans="1:28" s="137" customFormat="1" ht="12.75">
      <c r="A192" s="133">
        <v>183</v>
      </c>
      <c r="B192" s="138" t="s">
        <v>293</v>
      </c>
      <c r="C192" s="138" t="s">
        <v>319</v>
      </c>
      <c r="D192" s="138" t="s">
        <v>293</v>
      </c>
      <c r="E192" s="138" t="s">
        <v>320</v>
      </c>
      <c r="F192" s="138">
        <v>35</v>
      </c>
      <c r="G192" s="133">
        <v>1</v>
      </c>
      <c r="H192" s="133">
        <v>11</v>
      </c>
      <c r="I192" s="133">
        <v>94</v>
      </c>
      <c r="J192" s="133"/>
      <c r="K192" s="133" t="s">
        <v>114</v>
      </c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</row>
    <row r="193" spans="1:28" s="137" customFormat="1" ht="12.75">
      <c r="A193" s="133">
        <v>184</v>
      </c>
      <c r="B193" s="138" t="s">
        <v>293</v>
      </c>
      <c r="C193" s="138" t="s">
        <v>320</v>
      </c>
      <c r="D193" s="138" t="s">
        <v>293</v>
      </c>
      <c r="E193" s="138" t="s">
        <v>321</v>
      </c>
      <c r="F193" s="138">
        <v>8.5</v>
      </c>
      <c r="G193" s="133">
        <v>1</v>
      </c>
      <c r="H193" s="133">
        <v>11</v>
      </c>
      <c r="I193" s="133">
        <v>94</v>
      </c>
      <c r="J193" s="133"/>
      <c r="K193" s="133" t="s">
        <v>114</v>
      </c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</row>
    <row r="194" spans="1:28" s="137" customFormat="1" ht="12.75">
      <c r="A194" s="133">
        <v>185</v>
      </c>
      <c r="B194" s="138" t="s">
        <v>293</v>
      </c>
      <c r="C194" s="138" t="s">
        <v>321</v>
      </c>
      <c r="D194" s="138" t="s">
        <v>293</v>
      </c>
      <c r="E194" s="138" t="s">
        <v>322</v>
      </c>
      <c r="F194" s="138">
        <v>105</v>
      </c>
      <c r="G194" s="133">
        <v>1</v>
      </c>
      <c r="H194" s="133">
        <v>11</v>
      </c>
      <c r="I194" s="133">
        <v>94</v>
      </c>
      <c r="J194" s="133"/>
      <c r="K194" s="133" t="s">
        <v>114</v>
      </c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</row>
    <row r="195" spans="1:28" s="137" customFormat="1" ht="12.75">
      <c r="A195" s="133">
        <v>186</v>
      </c>
      <c r="B195" s="138" t="s">
        <v>293</v>
      </c>
      <c r="C195" s="138" t="s">
        <v>322</v>
      </c>
      <c r="D195" s="138" t="s">
        <v>293</v>
      </c>
      <c r="E195" s="138" t="s">
        <v>323</v>
      </c>
      <c r="F195" s="138">
        <v>16</v>
      </c>
      <c r="G195" s="133">
        <v>1</v>
      </c>
      <c r="H195" s="133">
        <v>11</v>
      </c>
      <c r="I195" s="133">
        <v>94</v>
      </c>
      <c r="J195" s="133"/>
      <c r="K195" s="133" t="s">
        <v>114</v>
      </c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</row>
    <row r="196" spans="1:28" s="137" customFormat="1" ht="12.75">
      <c r="A196" s="133">
        <v>187</v>
      </c>
      <c r="B196" s="138" t="s">
        <v>293</v>
      </c>
      <c r="C196" s="138" t="s">
        <v>323</v>
      </c>
      <c r="D196" s="138" t="s">
        <v>293</v>
      </c>
      <c r="E196" s="138" t="s">
        <v>324</v>
      </c>
      <c r="F196" s="138">
        <v>17</v>
      </c>
      <c r="G196" s="133">
        <v>1</v>
      </c>
      <c r="H196" s="133">
        <v>11</v>
      </c>
      <c r="I196" s="133">
        <v>94</v>
      </c>
      <c r="J196" s="133"/>
      <c r="K196" s="133" t="s">
        <v>114</v>
      </c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</row>
    <row r="197" spans="1:28" s="137" customFormat="1" ht="12.75">
      <c r="A197" s="133">
        <v>188</v>
      </c>
      <c r="B197" s="138" t="s">
        <v>293</v>
      </c>
      <c r="C197" s="138" t="s">
        <v>324</v>
      </c>
      <c r="D197" s="138" t="s">
        <v>293</v>
      </c>
      <c r="E197" s="138" t="s">
        <v>325</v>
      </c>
      <c r="F197" s="138">
        <v>9</v>
      </c>
      <c r="G197" s="133">
        <v>1</v>
      </c>
      <c r="H197" s="133">
        <v>11</v>
      </c>
      <c r="I197" s="133">
        <v>94</v>
      </c>
      <c r="J197" s="133"/>
      <c r="K197" s="133" t="s">
        <v>114</v>
      </c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</row>
    <row r="198" spans="1:28" s="137" customFormat="1" ht="12.75">
      <c r="A198" s="133">
        <v>189</v>
      </c>
      <c r="B198" s="138" t="s">
        <v>293</v>
      </c>
      <c r="C198" s="138" t="s">
        <v>325</v>
      </c>
      <c r="D198" s="138" t="s">
        <v>293</v>
      </c>
      <c r="E198" s="138" t="s">
        <v>326</v>
      </c>
      <c r="F198" s="138">
        <v>40</v>
      </c>
      <c r="G198" s="133">
        <v>1</v>
      </c>
      <c r="H198" s="133">
        <v>11</v>
      </c>
      <c r="I198" s="133">
        <v>94</v>
      </c>
      <c r="J198" s="133"/>
      <c r="K198" s="133" t="s">
        <v>114</v>
      </c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</row>
    <row r="199" spans="1:28" s="137" customFormat="1" ht="12.75">
      <c r="A199" s="133">
        <v>190</v>
      </c>
      <c r="B199" s="138" t="s">
        <v>293</v>
      </c>
      <c r="C199" s="138" t="s">
        <v>326</v>
      </c>
      <c r="D199" s="138" t="s">
        <v>293</v>
      </c>
      <c r="E199" s="138" t="s">
        <v>327</v>
      </c>
      <c r="F199" s="138">
        <v>11</v>
      </c>
      <c r="G199" s="133">
        <v>1</v>
      </c>
      <c r="H199" s="133">
        <v>11</v>
      </c>
      <c r="I199" s="133">
        <v>94</v>
      </c>
      <c r="J199" s="133"/>
      <c r="K199" s="133" t="s">
        <v>114</v>
      </c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</row>
    <row r="200" spans="1:28" s="137" customFormat="1" ht="12.75">
      <c r="A200" s="133">
        <v>191</v>
      </c>
      <c r="B200" s="138" t="s">
        <v>293</v>
      </c>
      <c r="C200" s="138" t="s">
        <v>327</v>
      </c>
      <c r="D200" s="138" t="s">
        <v>293</v>
      </c>
      <c r="E200" s="138" t="s">
        <v>328</v>
      </c>
      <c r="F200" s="138">
        <v>35</v>
      </c>
      <c r="G200" s="133">
        <v>1</v>
      </c>
      <c r="H200" s="133">
        <v>11</v>
      </c>
      <c r="I200" s="133">
        <v>94</v>
      </c>
      <c r="J200" s="133"/>
      <c r="K200" s="133" t="s">
        <v>114</v>
      </c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</row>
    <row r="201" spans="1:28" s="137" customFormat="1" ht="12.75">
      <c r="A201" s="133">
        <v>192</v>
      </c>
      <c r="B201" s="138" t="s">
        <v>293</v>
      </c>
      <c r="C201" s="138" t="s">
        <v>328</v>
      </c>
      <c r="D201" s="138" t="s">
        <v>329</v>
      </c>
      <c r="E201" s="138" t="s">
        <v>330</v>
      </c>
      <c r="F201" s="138">
        <v>33</v>
      </c>
      <c r="G201" s="133">
        <v>1</v>
      </c>
      <c r="H201" s="133">
        <v>11</v>
      </c>
      <c r="I201" s="133">
        <v>94</v>
      </c>
      <c r="J201" s="133"/>
      <c r="K201" s="133" t="s">
        <v>114</v>
      </c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</row>
    <row r="202" spans="1:28" s="137" customFormat="1" ht="12.75">
      <c r="A202" s="133">
        <v>193</v>
      </c>
      <c r="B202" s="138" t="s">
        <v>329</v>
      </c>
      <c r="C202" s="138" t="s">
        <v>330</v>
      </c>
      <c r="D202" s="138" t="s">
        <v>329</v>
      </c>
      <c r="E202" s="138" t="s">
        <v>331</v>
      </c>
      <c r="F202" s="138">
        <v>22</v>
      </c>
      <c r="G202" s="133">
        <v>1</v>
      </c>
      <c r="H202" s="133">
        <v>11</v>
      </c>
      <c r="I202" s="133">
        <v>94</v>
      </c>
      <c r="J202" s="133"/>
      <c r="K202" s="133" t="s">
        <v>114</v>
      </c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</row>
    <row r="203" spans="1:28" s="137" customFormat="1" ht="12.75">
      <c r="A203" s="133">
        <v>194</v>
      </c>
      <c r="B203" s="138" t="s">
        <v>329</v>
      </c>
      <c r="C203" s="138" t="s">
        <v>331</v>
      </c>
      <c r="D203" s="138" t="s">
        <v>329</v>
      </c>
      <c r="E203" s="138" t="s">
        <v>332</v>
      </c>
      <c r="F203" s="138">
        <v>34</v>
      </c>
      <c r="G203" s="133">
        <v>1</v>
      </c>
      <c r="H203" s="133">
        <v>11</v>
      </c>
      <c r="I203" s="133">
        <v>94</v>
      </c>
      <c r="J203" s="133"/>
      <c r="K203" s="133" t="s">
        <v>114</v>
      </c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</row>
    <row r="204" spans="1:28" s="137" customFormat="1" ht="12.75">
      <c r="A204" s="133">
        <v>195</v>
      </c>
      <c r="B204" s="138" t="s">
        <v>329</v>
      </c>
      <c r="C204" s="138" t="s">
        <v>332</v>
      </c>
      <c r="D204" s="138" t="s">
        <v>329</v>
      </c>
      <c r="E204" s="138" t="s">
        <v>333</v>
      </c>
      <c r="F204" s="138">
        <v>64</v>
      </c>
      <c r="G204" s="133">
        <v>1</v>
      </c>
      <c r="H204" s="133">
        <v>11</v>
      </c>
      <c r="I204" s="133">
        <v>94</v>
      </c>
      <c r="J204" s="133"/>
      <c r="K204" s="133" t="s">
        <v>114</v>
      </c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</row>
    <row r="205" spans="1:28" s="137" customFormat="1" ht="12.75">
      <c r="A205" s="133">
        <v>196</v>
      </c>
      <c r="B205" s="138" t="s">
        <v>329</v>
      </c>
      <c r="C205" s="138" t="s">
        <v>333</v>
      </c>
      <c r="D205" s="138" t="s">
        <v>334</v>
      </c>
      <c r="E205" s="138" t="s">
        <v>335</v>
      </c>
      <c r="F205" s="138">
        <v>61</v>
      </c>
      <c r="G205" s="133">
        <v>1</v>
      </c>
      <c r="H205" s="133">
        <v>11</v>
      </c>
      <c r="I205" s="133">
        <v>94</v>
      </c>
      <c r="J205" s="133"/>
      <c r="K205" s="133" t="s">
        <v>114</v>
      </c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</row>
    <row r="206" spans="1:28" s="137" customFormat="1" ht="12.75">
      <c r="A206" s="133">
        <v>197</v>
      </c>
      <c r="B206" s="138" t="s">
        <v>334</v>
      </c>
      <c r="C206" s="138" t="s">
        <v>335</v>
      </c>
      <c r="D206" s="138" t="s">
        <v>334</v>
      </c>
      <c r="E206" s="138" t="s">
        <v>336</v>
      </c>
      <c r="F206" s="138">
        <v>38</v>
      </c>
      <c r="G206" s="133">
        <v>1</v>
      </c>
      <c r="H206" s="133">
        <v>11</v>
      </c>
      <c r="I206" s="133">
        <v>94</v>
      </c>
      <c r="J206" s="133"/>
      <c r="K206" s="133" t="s">
        <v>114</v>
      </c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</row>
    <row r="207" spans="1:28" s="137" customFormat="1" ht="12.75">
      <c r="A207" s="133">
        <v>198</v>
      </c>
      <c r="B207" s="138" t="s">
        <v>334</v>
      </c>
      <c r="C207" s="138" t="s">
        <v>336</v>
      </c>
      <c r="D207" s="138" t="s">
        <v>334</v>
      </c>
      <c r="E207" s="138" t="s">
        <v>337</v>
      </c>
      <c r="F207" s="138">
        <v>33</v>
      </c>
      <c r="G207" s="133">
        <v>1</v>
      </c>
      <c r="H207" s="133">
        <v>11</v>
      </c>
      <c r="I207" s="133">
        <v>94</v>
      </c>
      <c r="J207" s="133"/>
      <c r="K207" s="133" t="s">
        <v>114</v>
      </c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</row>
    <row r="208" spans="1:28" s="137" customFormat="1" ht="12.75">
      <c r="A208" s="133">
        <v>199</v>
      </c>
      <c r="B208" s="138" t="s">
        <v>334</v>
      </c>
      <c r="C208" s="138" t="s">
        <v>337</v>
      </c>
      <c r="D208" s="138" t="s">
        <v>338</v>
      </c>
      <c r="E208" s="138" t="s">
        <v>339</v>
      </c>
      <c r="F208" s="138">
        <v>47</v>
      </c>
      <c r="G208" s="133">
        <v>1</v>
      </c>
      <c r="H208" s="133">
        <v>11</v>
      </c>
      <c r="I208" s="133">
        <v>94</v>
      </c>
      <c r="J208" s="133"/>
      <c r="K208" s="133" t="s">
        <v>114</v>
      </c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</row>
    <row r="209" spans="1:28" s="137" customFormat="1" ht="12.75">
      <c r="A209" s="133">
        <v>200</v>
      </c>
      <c r="B209" s="138" t="s">
        <v>338</v>
      </c>
      <c r="C209" s="138" t="s">
        <v>339</v>
      </c>
      <c r="D209" s="138" t="s">
        <v>340</v>
      </c>
      <c r="E209" s="138" t="s">
        <v>341</v>
      </c>
      <c r="F209" s="138">
        <v>68</v>
      </c>
      <c r="G209" s="133">
        <v>1</v>
      </c>
      <c r="H209" s="133">
        <v>11</v>
      </c>
      <c r="I209" s="133">
        <v>94</v>
      </c>
      <c r="J209" s="133"/>
      <c r="K209" s="133" t="s">
        <v>114</v>
      </c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</row>
    <row r="210" spans="1:28" s="137" customFormat="1" ht="12.75">
      <c r="A210" s="133">
        <v>201</v>
      </c>
      <c r="B210" s="138" t="s">
        <v>340</v>
      </c>
      <c r="C210" s="138" t="s">
        <v>341</v>
      </c>
      <c r="D210" s="138" t="s">
        <v>340</v>
      </c>
      <c r="E210" s="138" t="s">
        <v>342</v>
      </c>
      <c r="F210" s="138">
        <v>7</v>
      </c>
      <c r="G210" s="133">
        <v>1</v>
      </c>
      <c r="H210" s="133">
        <v>11</v>
      </c>
      <c r="I210" s="133">
        <v>94</v>
      </c>
      <c r="J210" s="133"/>
      <c r="K210" s="133" t="s">
        <v>114</v>
      </c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</row>
    <row r="211" spans="1:28" s="137" customFormat="1" ht="12.75">
      <c r="A211" s="133">
        <v>202</v>
      </c>
      <c r="B211" s="138" t="s">
        <v>340</v>
      </c>
      <c r="C211" s="138" t="s">
        <v>342</v>
      </c>
      <c r="D211" s="138" t="s">
        <v>340</v>
      </c>
      <c r="E211" s="138" t="s">
        <v>343</v>
      </c>
      <c r="F211" s="138">
        <v>27</v>
      </c>
      <c r="G211" s="133">
        <v>1</v>
      </c>
      <c r="H211" s="133">
        <v>11</v>
      </c>
      <c r="I211" s="133">
        <v>94</v>
      </c>
      <c r="J211" s="133"/>
      <c r="K211" s="133" t="s">
        <v>114</v>
      </c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</row>
    <row r="212" spans="1:28" s="137" customFormat="1" ht="12.75">
      <c r="A212" s="133">
        <v>203</v>
      </c>
      <c r="B212" s="138" t="s">
        <v>340</v>
      </c>
      <c r="C212" s="138" t="s">
        <v>343</v>
      </c>
      <c r="D212" s="138" t="s">
        <v>340</v>
      </c>
      <c r="E212" s="138" t="s">
        <v>344</v>
      </c>
      <c r="F212" s="138">
        <v>118</v>
      </c>
      <c r="G212" s="133">
        <v>1</v>
      </c>
      <c r="H212" s="133">
        <v>11</v>
      </c>
      <c r="I212" s="133">
        <v>94</v>
      </c>
      <c r="J212" s="133"/>
      <c r="K212" s="133" t="s">
        <v>114</v>
      </c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</row>
    <row r="213" spans="1:28" s="137" customFormat="1" ht="12.75">
      <c r="A213" s="133">
        <v>204</v>
      </c>
      <c r="B213" s="138" t="s">
        <v>340</v>
      </c>
      <c r="C213" s="138" t="s">
        <v>344</v>
      </c>
      <c r="D213" s="138" t="s">
        <v>340</v>
      </c>
      <c r="E213" s="138" t="s">
        <v>345</v>
      </c>
      <c r="F213" s="138">
        <v>55</v>
      </c>
      <c r="G213" s="133">
        <v>1</v>
      </c>
      <c r="H213" s="133">
        <v>11</v>
      </c>
      <c r="I213" s="133">
        <v>94</v>
      </c>
      <c r="J213" s="133"/>
      <c r="K213" s="133" t="s">
        <v>114</v>
      </c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</row>
    <row r="214" spans="1:28" s="137" customFormat="1" ht="12.75">
      <c r="A214" s="133">
        <v>205</v>
      </c>
      <c r="B214" s="138" t="s">
        <v>340</v>
      </c>
      <c r="C214" s="138" t="s">
        <v>345</v>
      </c>
      <c r="D214" s="138" t="s">
        <v>340</v>
      </c>
      <c r="E214" s="138" t="s">
        <v>346</v>
      </c>
      <c r="F214" s="138">
        <v>6.5</v>
      </c>
      <c r="G214" s="133">
        <v>1</v>
      </c>
      <c r="H214" s="133">
        <v>11</v>
      </c>
      <c r="I214" s="133">
        <v>94</v>
      </c>
      <c r="J214" s="133"/>
      <c r="K214" s="133" t="s">
        <v>114</v>
      </c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</row>
    <row r="215" spans="1:28" s="137" customFormat="1" ht="12.75">
      <c r="A215" s="133">
        <v>206</v>
      </c>
      <c r="B215" s="138" t="s">
        <v>340</v>
      </c>
      <c r="C215" s="138" t="s">
        <v>346</v>
      </c>
      <c r="D215" s="138" t="s">
        <v>340</v>
      </c>
      <c r="E215" s="138" t="s">
        <v>347</v>
      </c>
      <c r="F215" s="138">
        <v>72</v>
      </c>
      <c r="G215" s="133">
        <v>1</v>
      </c>
      <c r="H215" s="133">
        <v>11</v>
      </c>
      <c r="I215" s="133">
        <v>94</v>
      </c>
      <c r="J215" s="133"/>
      <c r="K215" s="133" t="s">
        <v>114</v>
      </c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</row>
    <row r="216" spans="1:28" s="137" customFormat="1" ht="12.75">
      <c r="A216" s="133">
        <v>207</v>
      </c>
      <c r="B216" s="138" t="s">
        <v>340</v>
      </c>
      <c r="C216" s="138" t="s">
        <v>347</v>
      </c>
      <c r="D216" s="138" t="s">
        <v>252</v>
      </c>
      <c r="E216" s="138" t="s">
        <v>348</v>
      </c>
      <c r="F216" s="138">
        <v>74</v>
      </c>
      <c r="G216" s="133">
        <v>1</v>
      </c>
      <c r="H216" s="133">
        <v>11</v>
      </c>
      <c r="I216" s="133">
        <v>94</v>
      </c>
      <c r="J216" s="133"/>
      <c r="K216" s="133" t="s">
        <v>114</v>
      </c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</row>
    <row r="217" spans="1:28" s="137" customFormat="1" ht="12.75">
      <c r="A217" s="133">
        <v>208</v>
      </c>
      <c r="B217" s="138" t="s">
        <v>252</v>
      </c>
      <c r="C217" s="138" t="s">
        <v>348</v>
      </c>
      <c r="D217" s="138" t="s">
        <v>252</v>
      </c>
      <c r="E217" s="138" t="s">
        <v>349</v>
      </c>
      <c r="F217" s="138">
        <v>21</v>
      </c>
      <c r="G217" s="133">
        <v>1</v>
      </c>
      <c r="H217" s="133">
        <v>11</v>
      </c>
      <c r="I217" s="133">
        <v>94</v>
      </c>
      <c r="J217" s="133"/>
      <c r="K217" s="133" t="s">
        <v>114</v>
      </c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</row>
    <row r="218" spans="1:28" s="137" customFormat="1" ht="12.75">
      <c r="A218" s="133">
        <v>209</v>
      </c>
      <c r="B218" s="138" t="s">
        <v>252</v>
      </c>
      <c r="C218" s="138" t="s">
        <v>349</v>
      </c>
      <c r="D218" s="138" t="s">
        <v>350</v>
      </c>
      <c r="E218" s="138" t="s">
        <v>351</v>
      </c>
      <c r="F218" s="138">
        <v>46</v>
      </c>
      <c r="G218" s="133">
        <v>1</v>
      </c>
      <c r="H218" s="133">
        <v>11</v>
      </c>
      <c r="I218" s="133">
        <v>94</v>
      </c>
      <c r="J218" s="133"/>
      <c r="K218" s="133" t="s">
        <v>114</v>
      </c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</row>
    <row r="219" spans="1:28" s="137" customFormat="1" ht="12.75">
      <c r="A219" s="133">
        <v>210</v>
      </c>
      <c r="B219" s="138" t="s">
        <v>350</v>
      </c>
      <c r="C219" s="138" t="s">
        <v>351</v>
      </c>
      <c r="D219" s="138" t="s">
        <v>350</v>
      </c>
      <c r="E219" s="138" t="s">
        <v>352</v>
      </c>
      <c r="F219" s="138">
        <v>23.5</v>
      </c>
      <c r="G219" s="133">
        <v>1</v>
      </c>
      <c r="H219" s="133">
        <v>11</v>
      </c>
      <c r="I219" s="133">
        <v>94</v>
      </c>
      <c r="J219" s="133"/>
      <c r="K219" s="133" t="s">
        <v>114</v>
      </c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</row>
    <row r="220" spans="1:28" s="89" customFormat="1" ht="18" customHeight="1">
      <c r="A220" s="139" t="s">
        <v>353</v>
      </c>
      <c r="B220" s="139"/>
      <c r="C220" s="139"/>
      <c r="D220" s="139"/>
      <c r="E220" s="139"/>
      <c r="F220" s="140">
        <f>SUM(F8:F219)</f>
        <v>8077.2</v>
      </c>
      <c r="G220" s="141"/>
      <c r="H220" s="142"/>
      <c r="I220" s="142"/>
      <c r="J220" s="142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</row>
    <row r="221" spans="1:11" ht="5.25" customHeight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</row>
    <row r="222" spans="1:43" ht="12.75">
      <c r="A222" s="143" t="s">
        <v>354</v>
      </c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AI222" s="90"/>
      <c r="AJ222" s="90"/>
      <c r="AK222" s="90"/>
      <c r="AL222" s="90"/>
      <c r="AM222" s="90"/>
      <c r="AN222" s="90"/>
      <c r="AO222" s="90"/>
      <c r="AP222" s="90"/>
      <c r="AQ222" s="90"/>
    </row>
    <row r="223" spans="1:11" ht="32.25" customHeight="1">
      <c r="A223" s="144" t="s">
        <v>355</v>
      </c>
      <c r="B223" s="145" t="s">
        <v>356</v>
      </c>
      <c r="C223" s="145"/>
      <c r="D223" s="24" t="s">
        <v>357</v>
      </c>
      <c r="E223" s="24"/>
      <c r="F223" s="146" t="s">
        <v>358</v>
      </c>
      <c r="G223" s="146"/>
      <c r="H223" s="146"/>
      <c r="I223" s="147"/>
      <c r="J223" s="147"/>
      <c r="K223" s="17"/>
    </row>
    <row r="224" spans="1:28" s="153" customFormat="1" ht="12.75">
      <c r="A224" s="148" t="s">
        <v>359</v>
      </c>
      <c r="B224" s="149">
        <v>11</v>
      </c>
      <c r="C224" s="149"/>
      <c r="D224" s="149">
        <v>8077</v>
      </c>
      <c r="E224" s="149"/>
      <c r="F224" s="149">
        <v>8077</v>
      </c>
      <c r="G224" s="149"/>
      <c r="H224" s="149"/>
      <c r="I224" s="150"/>
      <c r="J224" s="150"/>
      <c r="K224" s="151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</row>
    <row r="225" spans="1:28" s="153" customFormat="1" ht="12.75">
      <c r="A225" s="148" t="s">
        <v>360</v>
      </c>
      <c r="B225" s="154"/>
      <c r="C225" s="154"/>
      <c r="D225" s="149"/>
      <c r="E225" s="149"/>
      <c r="F225" s="149"/>
      <c r="G225" s="149"/>
      <c r="H225" s="149"/>
      <c r="I225" s="150"/>
      <c r="J225" s="150"/>
      <c r="K225" s="151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</row>
    <row r="226" spans="1:36" s="153" customFormat="1" ht="12.75">
      <c r="A226" s="148" t="s">
        <v>361</v>
      </c>
      <c r="B226" s="154"/>
      <c r="C226" s="154"/>
      <c r="D226" s="149"/>
      <c r="E226" s="149"/>
      <c r="F226" s="149"/>
      <c r="G226" s="149"/>
      <c r="H226" s="149"/>
      <c r="I226" s="150"/>
      <c r="J226" s="150"/>
      <c r="K226" s="151"/>
      <c r="L226" s="152"/>
      <c r="M226" s="152"/>
      <c r="N226" s="152"/>
      <c r="O226" s="152"/>
      <c r="P226" s="152"/>
      <c r="Q226" s="152"/>
      <c r="R226" s="152"/>
      <c r="S226" s="152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6"/>
      <c r="AD226" s="156"/>
      <c r="AE226" s="156"/>
      <c r="AF226" s="156"/>
      <c r="AG226" s="156"/>
      <c r="AH226" s="156"/>
      <c r="AI226" s="156"/>
      <c r="AJ226" s="156"/>
    </row>
    <row r="227" spans="1:36" s="153" customFormat="1" ht="12.75">
      <c r="A227" s="148" t="s">
        <v>362</v>
      </c>
      <c r="B227" s="154"/>
      <c r="C227" s="154"/>
      <c r="D227" s="149"/>
      <c r="E227" s="149"/>
      <c r="F227" s="149"/>
      <c r="G227" s="149"/>
      <c r="H227" s="149"/>
      <c r="I227" s="150"/>
      <c r="J227" s="150"/>
      <c r="K227" s="151"/>
      <c r="L227" s="152"/>
      <c r="M227" s="152"/>
      <c r="N227" s="152"/>
      <c r="O227" s="152"/>
      <c r="P227" s="152"/>
      <c r="Q227" s="152"/>
      <c r="R227" s="152"/>
      <c r="S227" s="152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6"/>
      <c r="AD227" s="156"/>
      <c r="AE227" s="156"/>
      <c r="AF227" s="156"/>
      <c r="AG227" s="156"/>
      <c r="AH227" s="156"/>
      <c r="AI227" s="156"/>
      <c r="AJ227" s="156"/>
    </row>
    <row r="228" spans="6:15" ht="15" customHeight="1">
      <c r="F228" s="97"/>
      <c r="K228" s="97"/>
      <c r="L228" s="83"/>
      <c r="M228" s="83"/>
      <c r="N228" s="83"/>
      <c r="O228" s="83"/>
    </row>
    <row r="229" spans="4:12" ht="12.75">
      <c r="D229" s="157" t="s">
        <v>363</v>
      </c>
      <c r="E229" s="157"/>
      <c r="F229" s="157"/>
      <c r="G229" s="157"/>
      <c r="H229" s="157"/>
      <c r="I229" s="17"/>
      <c r="J229" s="17"/>
      <c r="K229" s="158"/>
      <c r="L229" s="159"/>
    </row>
    <row r="230" spans="1:10" ht="12.75" customHeight="1">
      <c r="A230" s="160"/>
      <c r="B230" s="161" t="s">
        <v>364</v>
      </c>
      <c r="C230" s="160"/>
      <c r="F230" s="97"/>
      <c r="G230" s="97"/>
      <c r="H230" s="97"/>
      <c r="I230" s="97"/>
      <c r="J230" s="97"/>
    </row>
    <row r="231" spans="1:10" ht="12.75">
      <c r="A231" s="89"/>
      <c r="B231" s="89"/>
      <c r="C231" s="160"/>
      <c r="E231" s="162" t="s">
        <v>365</v>
      </c>
      <c r="F231" s="162"/>
      <c r="G231" s="162"/>
      <c r="H231" s="162"/>
      <c r="I231" s="97"/>
      <c r="J231" s="97"/>
    </row>
    <row r="232" spans="6:10" ht="12.75">
      <c r="F232" s="163" t="s">
        <v>366</v>
      </c>
      <c r="G232" s="163" t="s">
        <v>367</v>
      </c>
      <c r="H232" s="97"/>
      <c r="I232" s="97"/>
      <c r="J232" s="97"/>
    </row>
    <row r="233" spans="3:5" s="1" customFormat="1" ht="39" customHeight="1">
      <c r="C233" s="164"/>
      <c r="E233" s="164"/>
    </row>
    <row r="234" spans="3:5" s="1" customFormat="1" ht="12.75">
      <c r="C234" s="164"/>
      <c r="E234" s="164"/>
    </row>
    <row r="235" spans="3:5" s="1" customFormat="1" ht="12.75">
      <c r="C235" s="164"/>
      <c r="E235" s="164"/>
    </row>
    <row r="236" spans="3:5" s="1" customFormat="1" ht="12.75">
      <c r="C236" s="164"/>
      <c r="E236" s="164"/>
    </row>
    <row r="237" spans="3:5" s="1" customFormat="1" ht="12.75">
      <c r="C237" s="164"/>
      <c r="E237" s="164"/>
    </row>
    <row r="238" spans="3:5" s="1" customFormat="1" ht="12.75">
      <c r="C238" s="164"/>
      <c r="E238" s="164"/>
    </row>
    <row r="239" spans="3:5" s="1" customFormat="1" ht="12.75">
      <c r="C239" s="164"/>
      <c r="E239" s="164"/>
    </row>
    <row r="240" spans="3:5" s="1" customFormat="1" ht="12.75">
      <c r="C240" s="164"/>
      <c r="E240" s="164"/>
    </row>
    <row r="241" spans="3:5" s="1" customFormat="1" ht="12.75">
      <c r="C241" s="164"/>
      <c r="E241" s="164"/>
    </row>
    <row r="242" spans="3:5" s="1" customFormat="1" ht="12.75">
      <c r="C242" s="164"/>
      <c r="E242" s="164"/>
    </row>
    <row r="243" spans="3:5" s="1" customFormat="1" ht="12.75">
      <c r="C243" s="164"/>
      <c r="E243" s="164"/>
    </row>
    <row r="244" spans="3:5" s="1" customFormat="1" ht="12.75">
      <c r="C244" s="164"/>
      <c r="E244" s="164"/>
    </row>
    <row r="245" spans="3:5" s="1" customFormat="1" ht="12.75">
      <c r="C245" s="164"/>
      <c r="E245" s="164"/>
    </row>
    <row r="246" spans="3:5" s="1" customFormat="1" ht="12.75">
      <c r="C246" s="164"/>
      <c r="E246" s="164"/>
    </row>
    <row r="247" spans="3:5" s="1" customFormat="1" ht="12.75">
      <c r="C247" s="164"/>
      <c r="E247" s="164"/>
    </row>
    <row r="248" spans="3:5" s="1" customFormat="1" ht="12.75">
      <c r="C248" s="164"/>
      <c r="E248" s="164"/>
    </row>
    <row r="249" spans="3:5" s="1" customFormat="1" ht="12.75">
      <c r="C249" s="164"/>
      <c r="E249" s="164"/>
    </row>
    <row r="250" spans="3:5" s="1" customFormat="1" ht="12.75">
      <c r="C250" s="164"/>
      <c r="E250" s="164"/>
    </row>
    <row r="251" spans="3:5" s="1" customFormat="1" ht="12.75">
      <c r="C251" s="164"/>
      <c r="E251" s="164"/>
    </row>
    <row r="252" spans="3:5" s="1" customFormat="1" ht="12.75">
      <c r="C252" s="164"/>
      <c r="E252" s="164"/>
    </row>
    <row r="253" spans="3:5" s="1" customFormat="1" ht="12.75">
      <c r="C253" s="164"/>
      <c r="E253" s="164"/>
    </row>
    <row r="254" spans="3:5" s="1" customFormat="1" ht="12.75">
      <c r="C254" s="164"/>
      <c r="E254" s="164"/>
    </row>
    <row r="255" spans="3:5" s="1" customFormat="1" ht="12.75">
      <c r="C255" s="164"/>
      <c r="E255" s="164"/>
    </row>
    <row r="256" spans="3:5" s="1" customFormat="1" ht="12.75">
      <c r="C256" s="164"/>
      <c r="E256" s="164"/>
    </row>
    <row r="257" spans="3:5" s="1" customFormat="1" ht="12.75">
      <c r="C257" s="164"/>
      <c r="E257" s="164"/>
    </row>
    <row r="258" spans="3:5" s="1" customFormat="1" ht="12.75">
      <c r="C258" s="164"/>
      <c r="E258" s="164"/>
    </row>
    <row r="259" spans="3:5" s="1" customFormat="1" ht="12.75">
      <c r="C259" s="164"/>
      <c r="E259" s="164"/>
    </row>
    <row r="260" spans="3:5" s="1" customFormat="1" ht="12.75">
      <c r="C260" s="164"/>
      <c r="E260" s="164"/>
    </row>
    <row r="261" spans="3:5" s="1" customFormat="1" ht="12.75">
      <c r="C261" s="164"/>
      <c r="E261" s="164"/>
    </row>
    <row r="262" spans="3:5" s="1" customFormat="1" ht="12.75">
      <c r="C262" s="164"/>
      <c r="E262" s="164"/>
    </row>
    <row r="263" spans="3:5" s="1" customFormat="1" ht="12.75">
      <c r="C263" s="164"/>
      <c r="E263" s="164"/>
    </row>
    <row r="264" spans="3:5" s="1" customFormat="1" ht="12.75">
      <c r="C264" s="164"/>
      <c r="E264" s="164"/>
    </row>
    <row r="265" spans="3:5" s="1" customFormat="1" ht="12.75">
      <c r="C265" s="164"/>
      <c r="E265" s="164"/>
    </row>
    <row r="266" spans="3:5" s="1" customFormat="1" ht="12.75">
      <c r="C266" s="164"/>
      <c r="E266" s="164"/>
    </row>
    <row r="267" spans="3:5" s="1" customFormat="1" ht="12.75">
      <c r="C267" s="164"/>
      <c r="E267" s="164"/>
    </row>
    <row r="268" spans="3:5" s="1" customFormat="1" ht="12.75">
      <c r="C268" s="164"/>
      <c r="E268" s="164"/>
    </row>
    <row r="269" spans="3:5" s="1" customFormat="1" ht="12.75">
      <c r="C269" s="164"/>
      <c r="E269" s="164"/>
    </row>
    <row r="270" spans="3:5" s="1" customFormat="1" ht="12.75">
      <c r="C270" s="164"/>
      <c r="E270" s="164"/>
    </row>
    <row r="271" spans="3:5" s="1" customFormat="1" ht="12.75">
      <c r="C271" s="164"/>
      <c r="E271" s="164"/>
    </row>
    <row r="272" spans="3:5" s="1" customFormat="1" ht="12.75">
      <c r="C272" s="164"/>
      <c r="E272" s="164"/>
    </row>
  </sheetData>
  <sheetProtection selectLockedCells="1" selectUnlockedCells="1"/>
  <mergeCells count="38">
    <mergeCell ref="A1:K1"/>
    <mergeCell ref="A2:B2"/>
    <mergeCell ref="C2:D2"/>
    <mergeCell ref="E2:G2"/>
    <mergeCell ref="H2:K2"/>
    <mergeCell ref="A3:B3"/>
    <mergeCell ref="C3:D3"/>
    <mergeCell ref="E3:K3"/>
    <mergeCell ref="A4:K4"/>
    <mergeCell ref="A5:K5"/>
    <mergeCell ref="A6:A7"/>
    <mergeCell ref="B6:E6"/>
    <mergeCell ref="F6:F7"/>
    <mergeCell ref="G6:G7"/>
    <mergeCell ref="H6:H7"/>
    <mergeCell ref="I6:I7"/>
    <mergeCell ref="J6:J7"/>
    <mergeCell ref="K6:K7"/>
    <mergeCell ref="A220:E220"/>
    <mergeCell ref="A221:K221"/>
    <mergeCell ref="A222:K222"/>
    <mergeCell ref="B223:C223"/>
    <mergeCell ref="D223:E223"/>
    <mergeCell ref="F223:H223"/>
    <mergeCell ref="B224:C224"/>
    <mergeCell ref="D224:E224"/>
    <mergeCell ref="F224:H224"/>
    <mergeCell ref="B225:C225"/>
    <mergeCell ref="D225:E225"/>
    <mergeCell ref="F225:H225"/>
    <mergeCell ref="B226:C226"/>
    <mergeCell ref="D226:E226"/>
    <mergeCell ref="F226:H226"/>
    <mergeCell ref="B227:C227"/>
    <mergeCell ref="D227:E227"/>
    <mergeCell ref="F227:H227"/>
    <mergeCell ref="D229:H229"/>
    <mergeCell ref="E231:H231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piecejac</dc:creator>
  <cp:keywords/>
  <dc:description/>
  <cp:lastModifiedBy>Tomaszewski Wiesław - Hurt</cp:lastModifiedBy>
  <cp:lastPrinted>2013-04-25T07:48:43Z</cp:lastPrinted>
  <dcterms:created xsi:type="dcterms:W3CDTF">2013-03-18T13:31:36Z</dcterms:created>
  <dcterms:modified xsi:type="dcterms:W3CDTF">2017-08-28T10:21:03Z</dcterms:modified>
  <cp:category/>
  <cp:version/>
  <cp:contentType/>
  <cp:contentStatus/>
</cp:coreProperties>
</file>